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70" windowHeight="9540" tabRatio="466" activeTab="1"/>
  </bookViews>
  <sheets>
    <sheet name="Tabela 13.3.3" sheetId="1" r:id="rId1"/>
    <sheet name="continuação" sheetId="2" r:id="rId2"/>
    <sheet name="conclusão" sheetId="3" r:id="rId3"/>
  </sheets>
  <definedNames>
    <definedName name="_xlnm.Print_Titles" localSheetId="2">'conclusão'!$1:$11</definedName>
    <definedName name="_xlnm.Print_Titles" localSheetId="1">'continuação'!$1:$11</definedName>
    <definedName name="_xlnm.Print_Titles" localSheetId="0">'Tabela 13.3.3'!$6:$10</definedName>
  </definedNames>
  <calcPr fullCalcOnLoad="1"/>
</workbook>
</file>

<file path=xl/sharedStrings.xml><?xml version="1.0" encoding="utf-8"?>
<sst xmlns="http://schemas.openxmlformats.org/spreadsheetml/2006/main" count="616" uniqueCount="205">
  <si>
    <t>Residencial</t>
  </si>
  <si>
    <t>Industrial</t>
  </si>
  <si>
    <t>Comercial</t>
  </si>
  <si>
    <t>Rural</t>
  </si>
  <si>
    <t>Poderes públicos</t>
  </si>
  <si>
    <t>Iluminação pública</t>
  </si>
  <si>
    <t>Serviços públicos</t>
  </si>
  <si>
    <t>Próprio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</si>
  <si>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</si>
  <si>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</si>
  <si>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</si>
  <si>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</si>
  <si>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</si>
  <si>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</si>
  <si>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</si>
  <si>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</si>
  <si>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</si>
  <si>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</si>
  <si>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</si>
  <si>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</si>
  <si>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</si>
  <si>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</si>
  <si>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</si>
  <si>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</si>
  <si>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</si>
  <si>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</si>
  <si>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</si>
  <si>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</si>
  <si>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</si>
  <si>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</si>
  <si>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</si>
  <si>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</si>
  <si>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</si>
  <si>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</si>
  <si>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</si>
  <si>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</si>
  <si>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</si>
  <si>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</si>
  <si>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</si>
  <si>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</si>
  <si>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</si>
  <si>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</si>
  <si>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</si>
  <si>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</si>
  <si>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</si>
  <si>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</si>
  <si>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</si>
  <si>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</si>
  <si>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</si>
  <si>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</si>
  <si>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</si>
  <si>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</si>
  <si>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</si>
  <si>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</si>
  <si>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</si>
  <si>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</si>
  <si>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</si>
  <si>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</si>
  <si>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</si>
  <si>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</si>
  <si>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</si>
  <si>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</si>
  <si>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</si>
  <si>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</si>
  <si>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</si>
  <si>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</si>
  <si>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</si>
  <si>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</si>
  <si>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</si>
  <si>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</si>
  <si>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</si>
  <si>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</si>
  <si>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</si>
  <si>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</si>
  <si>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</si>
  <si>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</si>
  <si>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</si>
  <si>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</si>
  <si>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</si>
  <si>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</si>
  <si>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</si>
  <si>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</si>
  <si>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</si>
  <si>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</si>
  <si>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</si>
  <si>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</si>
  <si>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</si>
  <si>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</si>
  <si>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</si>
  <si>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</si>
  <si>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</si>
  <si>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</si>
  <si>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</si>
  <si>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</si>
  <si>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</si>
  <si>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</si>
  <si>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</si>
  <si>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</si>
  <si>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</si>
  <si>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</si>
  <si>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</si>
  <si>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</si>
  <si>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</si>
  <si>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</si>
  <si>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</si>
  <si>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</si>
  <si>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</si>
  <si>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</si>
  <si>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</si>
  <si>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</si>
  <si>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</si>
  <si>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</si>
  <si>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</si>
  <si>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</si>
  <si>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</si>
  <si>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</si>
  <si>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</si>
  <si>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</si>
  <si>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</si>
  <si>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</si>
  <si>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</si>
  <si>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</si>
  <si>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</si>
  <si>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</si>
  <si>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</si>
  <si>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</si>
  <si>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</si>
  <si>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</si>
  <si>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</si>
  <si>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</si>
  <si>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</si>
  <si>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</si>
  <si>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</si>
  <si>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</si>
  <si>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</si>
  <si>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</si>
  <si>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</si>
  <si>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</si>
  <si>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</si>
  <si>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</si>
  <si>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</si>
  <si>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</si>
  <si>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</si>
  <si>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</si>
  <si>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</si>
  <si>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</si>
  <si>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</si>
  <si>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</si>
  <si>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</si>
  <si>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</si>
  <si>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</si>
  <si>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</si>
  <si>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</si>
  <si>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</si>
  <si>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</si>
  <si>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</si>
  <si>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</si>
  <si>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</si>
  <si>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</si>
  <si>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</si>
  <si>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</si>
  <si>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</si>
  <si>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</si>
  <si>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</si>
  <si>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</si>
  <si>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</si>
  <si>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</si>
  <si>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</si>
  <si>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</si>
  <si>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</si>
  <si>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</si>
  <si>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</si>
  <si>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</si>
  <si>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</si>
  <si>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</si>
  <si>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</si>
  <si>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</si>
  <si>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</si>
  <si>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</si>
  <si>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</si>
  <si>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</si>
  <si>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</si>
  <si>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</si>
  <si>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</si>
  <si>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</si>
  <si>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</si>
  <si>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</si>
  <si>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</si>
  <si>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</si>
  <si>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</si>
  <si>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</si>
  <si>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Ceará</t>
  </si>
  <si>
    <t>Municípios</t>
  </si>
  <si>
    <t>ENERGIA</t>
  </si>
  <si>
    <t>Arneiroz</t>
  </si>
  <si>
    <t>Total</t>
  </si>
  <si>
    <t>Fonte: Companhia Energética do Ceará (COELCE).</t>
  </si>
  <si>
    <t>(continua)</t>
  </si>
  <si>
    <t>(conclusão)</t>
  </si>
  <si>
    <t>Classes de consumo</t>
  </si>
  <si>
    <t>Público</t>
  </si>
  <si>
    <t>ANUÁRIO ESTATÍSTICO DO CEARÁ - 2017</t>
  </si>
  <si>
    <t>Consumidores de energia elétrica</t>
  </si>
  <si>
    <t>13.3  CONSUMIDORES DE ENERGIA ELÉTRICA</t>
  </si>
  <si>
    <t>Tabela 13.3.3  Consumidores de energia elétrica, por classes de consumo, segundo os municípios - Ceará - 2014-2016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</si>
</sst>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_(* #,##0.0_);_(* \(#,##0.0\);_(* &quot;-&quot;??_);_(@_)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43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47"/>
      </bottom>
    </border>
    <border>
      <left>
        <color indexed="63"/>
      </left>
      <right style="thin">
        <color theme="0"/>
      </right>
      <top style="thin">
        <color indexed="47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indexed="47"/>
      </bottom>
    </border>
    <border>
      <left style="thin">
        <color theme="0"/>
      </left>
      <right style="thin">
        <color theme="0"/>
      </right>
      <top style="thin">
        <color indexed="47"/>
      </top>
      <bottom style="thin">
        <color theme="0"/>
      </bottom>
    </border>
    <border>
      <left style="thin">
        <color theme="0"/>
      </left>
      <right style="thin">
        <color indexed="9"/>
      </right>
      <top style="thin">
        <color indexed="47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9"/>
      </right>
      <top style="thin">
        <color theme="0"/>
      </top>
      <bottom style="thin">
        <color indexed="4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78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left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justify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right" vertical="center"/>
    </xf>
    <xf numFmtId="3" fontId="1" fillId="0" borderId="0" xfId="62" applyNumberFormat="1" applyFont="1" applyFill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178" fontId="1" fillId="0" borderId="0" xfId="62" applyNumberFormat="1" applyFont="1" applyFill="1" applyAlignment="1" quotePrefix="1">
      <alignment vertical="center"/>
    </xf>
    <xf numFmtId="178" fontId="1" fillId="33" borderId="0" xfId="62" applyNumberFormat="1" applyFont="1" applyFill="1" applyAlignment="1" quotePrefix="1">
      <alignment vertical="center"/>
    </xf>
    <xf numFmtId="0" fontId="1" fillId="33" borderId="0" xfId="0" applyFont="1" applyFill="1" applyAlignment="1">
      <alignment vertical="center"/>
    </xf>
    <xf numFmtId="0" fontId="1" fillId="34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/>
    </xf>
    <xf numFmtId="0" fontId="6" fillId="0" borderId="17" xfId="0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horizontal="center" vertical="center"/>
    </xf>
    <xf numFmtId="0" fontId="1" fillId="32" borderId="21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0</xdr:row>
      <xdr:rowOff>47625</xdr:rowOff>
    </xdr:from>
    <xdr:to>
      <xdr:col>10</xdr:col>
      <xdr:colOff>438150</xdr:colOff>
      <xdr:row>0</xdr:row>
      <xdr:rowOff>190500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47625"/>
          <a:ext cx="8763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0</xdr:row>
      <xdr:rowOff>47625</xdr:rowOff>
    </xdr:from>
    <xdr:to>
      <xdr:col>10</xdr:col>
      <xdr:colOff>438150</xdr:colOff>
      <xdr:row>0</xdr:row>
      <xdr:rowOff>190500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47625"/>
          <a:ext cx="8763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0</xdr:row>
      <xdr:rowOff>57150</xdr:rowOff>
    </xdr:from>
    <xdr:to>
      <xdr:col>10</xdr:col>
      <xdr:colOff>457200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57150"/>
          <a:ext cx="904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6"/>
  <sheetViews>
    <sheetView showGridLines="0" zoomScalePageLayoutView="0" workbookViewId="0" topLeftCell="A1">
      <selection activeCell="O19" sqref="O19"/>
    </sheetView>
  </sheetViews>
  <sheetFormatPr defaultColWidth="11.421875" defaultRowHeight="12.75"/>
  <cols>
    <col min="1" max="1" width="16.7109375" style="1" customWidth="1"/>
    <col min="2" max="11" width="7.421875" style="1" customWidth="1"/>
    <col min="12" max="14" width="11.421875" style="1" customWidth="1"/>
    <col min="15" max="15" width="8.421875" style="1" customWidth="1"/>
    <col min="16" max="16" width="7.57421875" style="1" customWidth="1"/>
    <col min="17" max="17" width="8.421875" style="1" customWidth="1"/>
    <col min="18" max="18" width="7.140625" style="1" customWidth="1"/>
    <col min="19" max="19" width="6.57421875" style="1" customWidth="1"/>
    <col min="20" max="20" width="9.140625" style="1" customWidth="1"/>
    <col min="21" max="21" width="8.57421875" style="1" customWidth="1"/>
    <col min="22" max="16384" width="11.421875" style="1" customWidth="1"/>
  </cols>
  <sheetData>
    <row r="1" spans="1:11" ht="19.5" customHeight="1">
      <c r="A1" s="35" t="s">
        <v>201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9.5" customHeight="1">
      <c r="A2" s="36" t="s">
        <v>193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9.5" customHeight="1">
      <c r="A3" s="37" t="s">
        <v>203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s="17" customFormat="1" ht="19.5" customHeight="1">
      <c r="A4" s="33" t="s">
        <v>204</v>
      </c>
      <c r="B4" s="33"/>
      <c r="C4" s="33"/>
      <c r="D4" s="33"/>
      <c r="E4" s="33"/>
      <c r="F4" s="33"/>
      <c r="G4" s="33"/>
      <c r="H4" s="33"/>
      <c r="I4" s="33"/>
      <c r="J4" s="33"/>
      <c r="K4" s="33" t="s">
        <v>197</v>
      </c>
    </row>
    <row r="5" spans="1:11" ht="9.75" customHeight="1">
      <c r="A5" s="34" t="s">
        <v>197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5" customHeight="1">
      <c r="A6" s="28" t="s">
        <v>192</v>
      </c>
      <c r="B6" s="31" t="s">
        <v>202</v>
      </c>
      <c r="C6" s="31"/>
      <c r="D6" s="31"/>
      <c r="E6" s="31"/>
      <c r="F6" s="31"/>
      <c r="G6" s="31"/>
      <c r="H6" s="31"/>
      <c r="I6" s="31"/>
      <c r="J6" s="31"/>
      <c r="K6" s="32"/>
    </row>
    <row r="7" spans="1:11" ht="15" customHeight="1">
      <c r="A7" s="29"/>
      <c r="B7" s="38">
        <v>2014</v>
      </c>
      <c r="C7" s="38"/>
      <c r="D7" s="38"/>
      <c r="E7" s="38"/>
      <c r="F7" s="38"/>
      <c r="G7" s="38"/>
      <c r="H7" s="38"/>
      <c r="I7" s="38"/>
      <c r="J7" s="38"/>
      <c r="K7" s="39"/>
    </row>
    <row r="8" spans="1:11" ht="15" customHeight="1">
      <c r="A8" s="29"/>
      <c r="B8" s="40" t="s">
        <v>195</v>
      </c>
      <c r="C8" s="38" t="s">
        <v>199</v>
      </c>
      <c r="D8" s="38"/>
      <c r="E8" s="38"/>
      <c r="F8" s="38"/>
      <c r="G8" s="38"/>
      <c r="H8" s="38"/>
      <c r="I8" s="38"/>
      <c r="J8" s="38"/>
      <c r="K8" s="39"/>
    </row>
    <row r="9" spans="1:11" ht="15" customHeight="1">
      <c r="A9" s="29"/>
      <c r="B9" s="40"/>
      <c r="C9" s="40" t="s">
        <v>0</v>
      </c>
      <c r="D9" s="40" t="s">
        <v>1</v>
      </c>
      <c r="E9" s="40" t="s">
        <v>2</v>
      </c>
      <c r="F9" s="40" t="s">
        <v>3</v>
      </c>
      <c r="G9" s="40" t="s">
        <v>200</v>
      </c>
      <c r="H9" s="40"/>
      <c r="I9" s="40"/>
      <c r="J9" s="40"/>
      <c r="K9" s="42" t="s">
        <v>7</v>
      </c>
    </row>
    <row r="10" spans="1:14" ht="24.75" customHeight="1">
      <c r="A10" s="30"/>
      <c r="B10" s="41"/>
      <c r="C10" s="41"/>
      <c r="D10" s="41"/>
      <c r="E10" s="41"/>
      <c r="F10" s="41"/>
      <c r="G10" s="18" t="s">
        <v>195</v>
      </c>
      <c r="H10" s="19" t="s">
        <v>4</v>
      </c>
      <c r="I10" s="19" t="s">
        <v>5</v>
      </c>
      <c r="J10" s="19" t="s">
        <v>6</v>
      </c>
      <c r="K10" s="43"/>
      <c r="L10" s="2"/>
      <c r="M10" s="3"/>
      <c r="N10" s="3"/>
    </row>
    <row r="11" spans="1:22" s="2" customFormat="1" ht="15" customHeight="1">
      <c r="A11" s="15" t="s">
        <v>191</v>
      </c>
      <c r="B11" s="20">
        <v>3294860</v>
      </c>
      <c r="C11" s="20">
        <v>2590354</v>
      </c>
      <c r="D11" s="20">
        <v>6104</v>
      </c>
      <c r="E11" s="20">
        <v>176549</v>
      </c>
      <c r="F11" s="20">
        <v>476276</v>
      </c>
      <c r="G11" s="20">
        <v>45190</v>
      </c>
      <c r="H11" s="20">
        <v>33554</v>
      </c>
      <c r="I11" s="20">
        <v>9507</v>
      </c>
      <c r="J11" s="20">
        <v>2129</v>
      </c>
      <c r="K11" s="20">
        <v>387</v>
      </c>
      <c r="L11" s="1"/>
      <c r="M11" s="3"/>
      <c r="N11" s="3"/>
      <c r="U11" s="1"/>
      <c r="V11" s="13"/>
    </row>
    <row r="12" spans="1:22" s="2" customFormat="1" ht="15" customHeight="1">
      <c r="A12" s="4" t="s">
        <v>8</v>
      </c>
      <c r="B12" s="3">
        <v>3653</v>
      </c>
      <c r="C12" s="21">
        <v>2103</v>
      </c>
      <c r="D12" s="21">
        <v>3</v>
      </c>
      <c r="E12" s="21">
        <v>114</v>
      </c>
      <c r="F12" s="21">
        <v>1339</v>
      </c>
      <c r="G12" s="20">
        <v>93</v>
      </c>
      <c r="H12" s="21">
        <v>83</v>
      </c>
      <c r="I12" s="21">
        <v>7</v>
      </c>
      <c r="J12" s="21">
        <v>3</v>
      </c>
      <c r="K12" s="20">
        <v>1</v>
      </c>
      <c r="L12" s="22"/>
      <c r="M12" s="3"/>
      <c r="N12" s="3"/>
      <c r="U12" s="1"/>
      <c r="V12" s="23"/>
    </row>
    <row r="13" spans="1:22" s="2" customFormat="1" ht="15" customHeight="1">
      <c r="A13" s="4" t="s">
        <v>9</v>
      </c>
      <c r="B13" s="3">
        <v>4725</v>
      </c>
      <c r="C13" s="21">
        <v>3204</v>
      </c>
      <c r="D13" s="21">
        <v>16</v>
      </c>
      <c r="E13" s="21">
        <v>160</v>
      </c>
      <c r="F13" s="21">
        <v>1243</v>
      </c>
      <c r="G13" s="20">
        <v>99</v>
      </c>
      <c r="H13" s="21">
        <v>71</v>
      </c>
      <c r="I13" s="21">
        <v>22</v>
      </c>
      <c r="J13" s="21">
        <v>6</v>
      </c>
      <c r="K13" s="20">
        <v>3</v>
      </c>
      <c r="L13" s="22"/>
      <c r="M13" s="3"/>
      <c r="N13" s="3"/>
      <c r="U13" s="16"/>
      <c r="V13" s="23"/>
    </row>
    <row r="14" spans="1:22" s="2" customFormat="1" ht="15" customHeight="1">
      <c r="A14" s="4" t="s">
        <v>10</v>
      </c>
      <c r="B14" s="3">
        <v>19725</v>
      </c>
      <c r="C14" s="21">
        <v>13108</v>
      </c>
      <c r="D14" s="21">
        <v>21</v>
      </c>
      <c r="E14" s="21">
        <v>1037</v>
      </c>
      <c r="F14" s="21">
        <v>5221</v>
      </c>
      <c r="G14" s="20">
        <v>335</v>
      </c>
      <c r="H14" s="21">
        <v>259</v>
      </c>
      <c r="I14" s="21">
        <v>55</v>
      </c>
      <c r="J14" s="21">
        <v>21</v>
      </c>
      <c r="K14" s="20">
        <v>3</v>
      </c>
      <c r="L14" s="22"/>
      <c r="M14" s="6"/>
      <c r="N14" s="6"/>
      <c r="O14" s="8"/>
      <c r="U14" s="16"/>
      <c r="V14" s="23"/>
    </row>
    <row r="15" spans="1:22" s="2" customFormat="1" ht="15" customHeight="1">
      <c r="A15" s="4" t="s">
        <v>11</v>
      </c>
      <c r="B15" s="3">
        <v>19776</v>
      </c>
      <c r="C15" s="21">
        <v>12548</v>
      </c>
      <c r="D15" s="21">
        <v>23</v>
      </c>
      <c r="E15" s="21">
        <v>965</v>
      </c>
      <c r="F15" s="21">
        <v>5896</v>
      </c>
      <c r="G15" s="20">
        <v>342</v>
      </c>
      <c r="H15" s="21">
        <v>280</v>
      </c>
      <c r="I15" s="21">
        <v>50</v>
      </c>
      <c r="J15" s="21">
        <v>12</v>
      </c>
      <c r="K15" s="20">
        <v>2</v>
      </c>
      <c r="L15" s="22"/>
      <c r="M15" s="6"/>
      <c r="N15" s="6"/>
      <c r="O15" s="8"/>
      <c r="U15" s="16"/>
      <c r="V15" s="23"/>
    </row>
    <row r="16" spans="1:22" s="2" customFormat="1" ht="15" customHeight="1">
      <c r="A16" s="4" t="s">
        <v>12</v>
      </c>
      <c r="B16" s="3">
        <v>5971</v>
      </c>
      <c r="C16" s="21">
        <v>4312</v>
      </c>
      <c r="D16" s="21">
        <v>1</v>
      </c>
      <c r="E16" s="21">
        <v>271</v>
      </c>
      <c r="F16" s="21">
        <v>1246</v>
      </c>
      <c r="G16" s="20">
        <v>140</v>
      </c>
      <c r="H16" s="21">
        <v>121</v>
      </c>
      <c r="I16" s="21">
        <v>18</v>
      </c>
      <c r="J16" s="21">
        <v>1</v>
      </c>
      <c r="K16" s="20">
        <v>1</v>
      </c>
      <c r="L16" s="22"/>
      <c r="M16" s="6"/>
      <c r="N16" s="6"/>
      <c r="O16" s="6"/>
      <c r="P16" s="6"/>
      <c r="Q16" s="6"/>
      <c r="R16" s="6"/>
      <c r="U16" s="16"/>
      <c r="V16" s="23"/>
    </row>
    <row r="17" spans="1:22" s="2" customFormat="1" ht="15" customHeight="1">
      <c r="A17" s="4" t="s">
        <v>13</v>
      </c>
      <c r="B17" s="3">
        <v>4129</v>
      </c>
      <c r="C17" s="21">
        <v>3178</v>
      </c>
      <c r="D17" s="21">
        <v>5</v>
      </c>
      <c r="E17" s="21">
        <v>291</v>
      </c>
      <c r="F17" s="21">
        <v>542</v>
      </c>
      <c r="G17" s="20">
        <v>112</v>
      </c>
      <c r="H17" s="21">
        <v>89</v>
      </c>
      <c r="I17" s="21">
        <v>16</v>
      </c>
      <c r="J17" s="21">
        <v>7</v>
      </c>
      <c r="K17" s="20">
        <v>1</v>
      </c>
      <c r="L17" s="22"/>
      <c r="M17" s="6"/>
      <c r="N17" s="6"/>
      <c r="O17" s="6"/>
      <c r="P17" s="6"/>
      <c r="Q17" s="6"/>
      <c r="R17" s="6"/>
      <c r="U17" s="16"/>
      <c r="V17" s="23"/>
    </row>
    <row r="18" spans="1:22" s="2" customFormat="1" ht="15" customHeight="1">
      <c r="A18" s="4" t="s">
        <v>14</v>
      </c>
      <c r="B18" s="3">
        <v>3003</v>
      </c>
      <c r="C18" s="21">
        <v>2176</v>
      </c>
      <c r="D18" s="21">
        <v>3</v>
      </c>
      <c r="E18" s="21">
        <v>172</v>
      </c>
      <c r="F18" s="21">
        <v>551</v>
      </c>
      <c r="G18" s="20">
        <v>100</v>
      </c>
      <c r="H18" s="21">
        <v>88</v>
      </c>
      <c r="I18" s="21">
        <v>8</v>
      </c>
      <c r="J18" s="21">
        <v>4</v>
      </c>
      <c r="K18" s="20">
        <v>1</v>
      </c>
      <c r="L18" s="22"/>
      <c r="M18" s="6"/>
      <c r="N18" s="6"/>
      <c r="O18" s="6"/>
      <c r="P18" s="6"/>
      <c r="Q18" s="6"/>
      <c r="R18" s="6"/>
      <c r="U18" s="16"/>
      <c r="V18" s="23"/>
    </row>
    <row r="19" spans="1:22" s="2" customFormat="1" ht="15" customHeight="1">
      <c r="A19" s="4" t="s">
        <v>15</v>
      </c>
      <c r="B19" s="3">
        <v>5945</v>
      </c>
      <c r="C19" s="21">
        <v>3481</v>
      </c>
      <c r="D19" s="21">
        <v>18</v>
      </c>
      <c r="E19" s="21">
        <v>298</v>
      </c>
      <c r="F19" s="21">
        <v>2060</v>
      </c>
      <c r="G19" s="20">
        <v>87</v>
      </c>
      <c r="H19" s="21">
        <v>72</v>
      </c>
      <c r="I19" s="21">
        <v>11</v>
      </c>
      <c r="J19" s="21">
        <v>4</v>
      </c>
      <c r="K19" s="20">
        <v>1</v>
      </c>
      <c r="L19" s="22"/>
      <c r="M19" s="9"/>
      <c r="N19" s="6"/>
      <c r="O19" s="6"/>
      <c r="P19" s="6"/>
      <c r="Q19" s="6"/>
      <c r="R19" s="6"/>
      <c r="U19" s="16"/>
      <c r="V19" s="23"/>
    </row>
    <row r="20" spans="1:22" s="2" customFormat="1" ht="15" customHeight="1">
      <c r="A20" s="4" t="s">
        <v>16</v>
      </c>
      <c r="B20" s="3">
        <v>13308</v>
      </c>
      <c r="C20" s="21">
        <v>7488</v>
      </c>
      <c r="D20" s="21">
        <v>9</v>
      </c>
      <c r="E20" s="21">
        <v>470</v>
      </c>
      <c r="F20" s="21">
        <v>5071</v>
      </c>
      <c r="G20" s="20">
        <v>268</v>
      </c>
      <c r="H20" s="21">
        <v>222</v>
      </c>
      <c r="I20" s="21">
        <v>41</v>
      </c>
      <c r="J20" s="21">
        <v>5</v>
      </c>
      <c r="K20" s="20">
        <v>2</v>
      </c>
      <c r="L20" s="22"/>
      <c r="M20" s="9"/>
      <c r="N20" s="6"/>
      <c r="O20" s="6"/>
      <c r="Q20" s="15"/>
      <c r="R20" s="15"/>
      <c r="U20" s="16"/>
      <c r="V20" s="23"/>
    </row>
    <row r="21" spans="1:22" s="2" customFormat="1" ht="15" customHeight="1">
      <c r="A21" s="4" t="s">
        <v>17</v>
      </c>
      <c r="B21" s="3">
        <v>3124</v>
      </c>
      <c r="C21" s="21">
        <v>2378</v>
      </c>
      <c r="D21" s="21">
        <v>4</v>
      </c>
      <c r="E21" s="21">
        <v>205</v>
      </c>
      <c r="F21" s="21">
        <v>476</v>
      </c>
      <c r="G21" s="20">
        <v>59</v>
      </c>
      <c r="H21" s="21">
        <v>46</v>
      </c>
      <c r="I21" s="21">
        <v>10</v>
      </c>
      <c r="J21" s="21">
        <v>3</v>
      </c>
      <c r="K21" s="20">
        <v>2</v>
      </c>
      <c r="L21" s="22"/>
      <c r="M21" s="9"/>
      <c r="N21" s="3"/>
      <c r="U21" s="16"/>
      <c r="V21" s="23"/>
    </row>
    <row r="22" spans="1:22" s="2" customFormat="1" ht="15" customHeight="1">
      <c r="A22" s="4" t="s">
        <v>18</v>
      </c>
      <c r="B22" s="3">
        <v>5424</v>
      </c>
      <c r="C22" s="21">
        <v>3456</v>
      </c>
      <c r="D22" s="21">
        <v>5</v>
      </c>
      <c r="E22" s="21">
        <v>192</v>
      </c>
      <c r="F22" s="21">
        <v>1632</v>
      </c>
      <c r="G22" s="20">
        <v>137</v>
      </c>
      <c r="H22" s="21">
        <v>113</v>
      </c>
      <c r="I22" s="21">
        <v>23</v>
      </c>
      <c r="J22" s="21">
        <v>1</v>
      </c>
      <c r="K22" s="20">
        <v>2</v>
      </c>
      <c r="L22" s="22"/>
      <c r="M22" s="9"/>
      <c r="N22" s="3"/>
      <c r="O22" s="3"/>
      <c r="P22" s="3"/>
      <c r="Q22" s="14"/>
      <c r="R22" s="13"/>
      <c r="S22" s="3"/>
      <c r="T22" s="3"/>
      <c r="U22" s="14"/>
      <c r="V22" s="23"/>
    </row>
    <row r="23" spans="1:22" s="2" customFormat="1" ht="15" customHeight="1">
      <c r="A23" s="4" t="s">
        <v>19</v>
      </c>
      <c r="B23" s="3">
        <v>34516</v>
      </c>
      <c r="C23" s="21">
        <v>30063</v>
      </c>
      <c r="D23" s="21">
        <v>84</v>
      </c>
      <c r="E23" s="21">
        <v>1562</v>
      </c>
      <c r="F23" s="21">
        <v>2303</v>
      </c>
      <c r="G23" s="20">
        <v>500</v>
      </c>
      <c r="H23" s="21">
        <v>381</v>
      </c>
      <c r="I23" s="21">
        <v>109</v>
      </c>
      <c r="J23" s="21">
        <v>10</v>
      </c>
      <c r="K23" s="20">
        <v>4</v>
      </c>
      <c r="L23" s="22"/>
      <c r="M23" s="10"/>
      <c r="N23" s="3"/>
      <c r="O23" s="3"/>
      <c r="P23" s="3"/>
      <c r="Q23" s="3"/>
      <c r="R23" s="3"/>
      <c r="S23" s="3"/>
      <c r="T23" s="3"/>
      <c r="U23" s="12"/>
      <c r="V23" s="23"/>
    </row>
    <row r="24" spans="1:22" s="2" customFormat="1" ht="15" customHeight="1">
      <c r="A24" s="4" t="s">
        <v>20</v>
      </c>
      <c r="B24" s="3">
        <v>29483</v>
      </c>
      <c r="C24" s="21">
        <v>22329</v>
      </c>
      <c r="D24" s="21">
        <v>41</v>
      </c>
      <c r="E24" s="21">
        <v>1414</v>
      </c>
      <c r="F24" s="21">
        <v>5176</v>
      </c>
      <c r="G24" s="20">
        <v>520</v>
      </c>
      <c r="H24" s="21">
        <v>413</v>
      </c>
      <c r="I24" s="21">
        <v>86</v>
      </c>
      <c r="J24" s="21">
        <v>21</v>
      </c>
      <c r="K24" s="20">
        <v>3</v>
      </c>
      <c r="L24" s="22"/>
      <c r="M24" s="10"/>
      <c r="N24" s="3"/>
      <c r="O24" s="3"/>
      <c r="P24" s="3"/>
      <c r="Q24" s="3"/>
      <c r="R24" s="3"/>
      <c r="S24" s="13"/>
      <c r="T24" s="3"/>
      <c r="U24" s="12"/>
      <c r="V24" s="23"/>
    </row>
    <row r="25" spans="1:22" s="2" customFormat="1" ht="15" customHeight="1">
      <c r="A25" s="4" t="s">
        <v>21</v>
      </c>
      <c r="B25" s="3">
        <v>10227</v>
      </c>
      <c r="C25" s="21">
        <v>6467</v>
      </c>
      <c r="D25" s="21">
        <v>10</v>
      </c>
      <c r="E25" s="21">
        <v>434</v>
      </c>
      <c r="F25" s="21">
        <v>3122</v>
      </c>
      <c r="G25" s="20">
        <v>192</v>
      </c>
      <c r="H25" s="21">
        <v>159</v>
      </c>
      <c r="I25" s="21">
        <v>21</v>
      </c>
      <c r="J25" s="21">
        <v>12</v>
      </c>
      <c r="K25" s="20">
        <v>2</v>
      </c>
      <c r="L25" s="22"/>
      <c r="M25" s="10"/>
      <c r="N25" s="3"/>
      <c r="O25" s="3"/>
      <c r="P25" s="3"/>
      <c r="Q25" s="3"/>
      <c r="R25" s="3"/>
      <c r="S25" s="13"/>
      <c r="T25" s="3"/>
      <c r="U25" s="12"/>
      <c r="V25" s="23"/>
    </row>
    <row r="26" spans="1:22" s="2" customFormat="1" ht="15" customHeight="1">
      <c r="A26" s="4" t="s">
        <v>22</v>
      </c>
      <c r="B26" s="3">
        <v>4321</v>
      </c>
      <c r="C26" s="21">
        <v>2800</v>
      </c>
      <c r="D26" s="21">
        <v>7</v>
      </c>
      <c r="E26" s="21">
        <v>213</v>
      </c>
      <c r="F26" s="21">
        <v>1178</v>
      </c>
      <c r="G26" s="20">
        <v>122</v>
      </c>
      <c r="H26" s="21">
        <v>106</v>
      </c>
      <c r="I26" s="21">
        <v>5</v>
      </c>
      <c r="J26" s="21">
        <v>11</v>
      </c>
      <c r="K26" s="20">
        <v>1</v>
      </c>
      <c r="L26" s="22"/>
      <c r="M26" s="10"/>
      <c r="N26" s="3"/>
      <c r="O26" s="3"/>
      <c r="P26" s="3"/>
      <c r="Q26" s="3"/>
      <c r="R26" s="3"/>
      <c r="S26" s="3"/>
      <c r="T26" s="3"/>
      <c r="U26" s="12"/>
      <c r="V26" s="23"/>
    </row>
    <row r="27" spans="1:22" s="2" customFormat="1" ht="15" customHeight="1">
      <c r="A27" s="4" t="s">
        <v>23</v>
      </c>
      <c r="B27" s="3">
        <v>7992</v>
      </c>
      <c r="C27" s="21">
        <v>5785</v>
      </c>
      <c r="D27" s="21">
        <v>14</v>
      </c>
      <c r="E27" s="21">
        <v>334</v>
      </c>
      <c r="F27" s="21">
        <v>1696</v>
      </c>
      <c r="G27" s="20">
        <v>161</v>
      </c>
      <c r="H27" s="21">
        <v>131</v>
      </c>
      <c r="I27" s="21">
        <v>21</v>
      </c>
      <c r="J27" s="21">
        <v>9</v>
      </c>
      <c r="K27" s="20">
        <v>2</v>
      </c>
      <c r="L27" s="22"/>
      <c r="M27" s="10"/>
      <c r="N27" s="3"/>
      <c r="O27" s="3"/>
      <c r="P27" s="3"/>
      <c r="Q27" s="3"/>
      <c r="R27" s="3"/>
      <c r="S27" s="3"/>
      <c r="T27" s="3"/>
      <c r="U27" s="12"/>
      <c r="V27" s="23"/>
    </row>
    <row r="28" spans="1:22" s="2" customFormat="1" ht="15" customHeight="1">
      <c r="A28" s="4" t="s">
        <v>24</v>
      </c>
      <c r="B28" s="3">
        <v>4432</v>
      </c>
      <c r="C28" s="21">
        <v>2270</v>
      </c>
      <c r="D28" s="21">
        <v>2</v>
      </c>
      <c r="E28" s="21">
        <v>144</v>
      </c>
      <c r="F28" s="21">
        <v>1921</v>
      </c>
      <c r="G28" s="20">
        <v>94</v>
      </c>
      <c r="H28" s="21">
        <v>80</v>
      </c>
      <c r="I28" s="21">
        <v>5</v>
      </c>
      <c r="J28" s="21">
        <v>9</v>
      </c>
      <c r="K28" s="20">
        <v>1</v>
      </c>
      <c r="L28" s="22"/>
      <c r="M28" s="10"/>
      <c r="N28" s="3"/>
      <c r="O28" s="3"/>
      <c r="P28" s="3"/>
      <c r="Q28" s="3"/>
      <c r="R28" s="3"/>
      <c r="S28" s="3"/>
      <c r="T28" s="3"/>
      <c r="U28" s="12"/>
      <c r="V28" s="23"/>
    </row>
    <row r="29" spans="1:22" s="2" customFormat="1" ht="15" customHeight="1">
      <c r="A29" s="4" t="s">
        <v>194</v>
      </c>
      <c r="B29" s="3">
        <v>3039</v>
      </c>
      <c r="C29" s="21">
        <v>1959</v>
      </c>
      <c r="D29" s="21">
        <v>0</v>
      </c>
      <c r="E29" s="21">
        <v>139</v>
      </c>
      <c r="F29" s="21">
        <v>839</v>
      </c>
      <c r="G29" s="20">
        <v>101</v>
      </c>
      <c r="H29" s="21">
        <v>80</v>
      </c>
      <c r="I29" s="21">
        <v>8</v>
      </c>
      <c r="J29" s="21">
        <v>13</v>
      </c>
      <c r="K29" s="20">
        <v>1</v>
      </c>
      <c r="L29" s="22"/>
      <c r="M29" s="10"/>
      <c r="N29" s="3"/>
      <c r="O29" s="3"/>
      <c r="P29" s="3"/>
      <c r="Q29" s="3"/>
      <c r="R29" s="3"/>
      <c r="S29" s="3"/>
      <c r="T29" s="3"/>
      <c r="U29" s="12"/>
      <c r="V29" s="23"/>
    </row>
    <row r="30" spans="1:22" s="2" customFormat="1" ht="15" customHeight="1">
      <c r="A30" s="4" t="s">
        <v>25</v>
      </c>
      <c r="B30" s="3">
        <v>9107</v>
      </c>
      <c r="C30" s="21">
        <v>5924</v>
      </c>
      <c r="D30" s="21">
        <v>17</v>
      </c>
      <c r="E30" s="21">
        <v>480</v>
      </c>
      <c r="F30" s="21">
        <v>2547</v>
      </c>
      <c r="G30" s="20">
        <v>137</v>
      </c>
      <c r="H30" s="21">
        <v>103</v>
      </c>
      <c r="I30" s="21">
        <v>31</v>
      </c>
      <c r="J30" s="21">
        <v>3</v>
      </c>
      <c r="K30" s="20">
        <v>2</v>
      </c>
      <c r="L30" s="22"/>
      <c r="M30" s="10"/>
      <c r="N30" s="3"/>
      <c r="O30" s="3"/>
      <c r="P30" s="3"/>
      <c r="Q30" s="3"/>
      <c r="R30" s="3"/>
      <c r="S30" s="3"/>
      <c r="T30" s="3"/>
      <c r="U30" s="12"/>
      <c r="V30" s="23"/>
    </row>
    <row r="31" spans="1:22" s="2" customFormat="1" ht="15" customHeight="1">
      <c r="A31" s="4" t="s">
        <v>26</v>
      </c>
      <c r="B31" s="3">
        <v>9900</v>
      </c>
      <c r="C31" s="21">
        <v>5440</v>
      </c>
      <c r="D31" s="21">
        <v>14</v>
      </c>
      <c r="E31" s="21">
        <v>485</v>
      </c>
      <c r="F31" s="21">
        <v>3762</v>
      </c>
      <c r="G31" s="20">
        <v>198</v>
      </c>
      <c r="H31" s="21">
        <v>178</v>
      </c>
      <c r="I31" s="21">
        <v>15</v>
      </c>
      <c r="J31" s="21">
        <v>5</v>
      </c>
      <c r="K31" s="20">
        <v>1</v>
      </c>
      <c r="L31" s="22"/>
      <c r="M31" s="10"/>
      <c r="N31" s="3"/>
      <c r="O31" s="3"/>
      <c r="P31" s="3"/>
      <c r="Q31" s="3"/>
      <c r="R31" s="3"/>
      <c r="S31" s="3"/>
      <c r="T31" s="3"/>
      <c r="U31" s="12"/>
      <c r="V31" s="23"/>
    </row>
    <row r="32" spans="1:22" s="2" customFormat="1" ht="15" customHeight="1">
      <c r="A32" s="4" t="s">
        <v>27</v>
      </c>
      <c r="B32" s="3">
        <v>2375</v>
      </c>
      <c r="C32" s="21">
        <v>1424</v>
      </c>
      <c r="D32" s="21">
        <v>3</v>
      </c>
      <c r="E32" s="21">
        <v>128</v>
      </c>
      <c r="F32" s="21">
        <v>744</v>
      </c>
      <c r="G32" s="20">
        <v>75</v>
      </c>
      <c r="H32" s="21">
        <v>50</v>
      </c>
      <c r="I32" s="21">
        <v>22</v>
      </c>
      <c r="J32" s="21">
        <v>3</v>
      </c>
      <c r="K32" s="20">
        <v>1</v>
      </c>
      <c r="L32" s="22"/>
      <c r="M32" s="10"/>
      <c r="N32" s="3"/>
      <c r="O32" s="3"/>
      <c r="P32" s="3"/>
      <c r="Q32" s="3"/>
      <c r="R32" s="3"/>
      <c r="S32" s="3"/>
      <c r="T32" s="3"/>
      <c r="U32" s="12"/>
      <c r="V32" s="23"/>
    </row>
    <row r="33" spans="1:22" s="2" customFormat="1" ht="15" customHeight="1">
      <c r="A33" s="4" t="s">
        <v>28</v>
      </c>
      <c r="B33" s="3">
        <v>6499</v>
      </c>
      <c r="C33" s="21">
        <v>3792</v>
      </c>
      <c r="D33" s="21">
        <v>2</v>
      </c>
      <c r="E33" s="21">
        <v>235</v>
      </c>
      <c r="F33" s="21">
        <v>2341</v>
      </c>
      <c r="G33" s="20">
        <v>128</v>
      </c>
      <c r="H33" s="21">
        <v>103</v>
      </c>
      <c r="I33" s="21">
        <v>21</v>
      </c>
      <c r="J33" s="21">
        <v>4</v>
      </c>
      <c r="K33" s="20">
        <v>1</v>
      </c>
      <c r="L33" s="22"/>
      <c r="M33" s="10"/>
      <c r="N33" s="3"/>
      <c r="O33" s="3"/>
      <c r="P33" s="3"/>
      <c r="Q33" s="3"/>
      <c r="R33" s="3"/>
      <c r="S33" s="3"/>
      <c r="T33" s="3"/>
      <c r="U33" s="12"/>
      <c r="V33" s="23"/>
    </row>
    <row r="34" spans="1:22" s="25" customFormat="1" ht="15" customHeight="1">
      <c r="A34" s="4" t="s">
        <v>29</v>
      </c>
      <c r="B34" s="3">
        <v>21340</v>
      </c>
      <c r="C34" s="21">
        <v>15556</v>
      </c>
      <c r="D34" s="21">
        <v>61</v>
      </c>
      <c r="E34" s="21">
        <v>754</v>
      </c>
      <c r="F34" s="21">
        <v>4688</v>
      </c>
      <c r="G34" s="20">
        <v>279</v>
      </c>
      <c r="H34" s="21">
        <v>206</v>
      </c>
      <c r="I34" s="21">
        <v>52</v>
      </c>
      <c r="J34" s="21">
        <v>21</v>
      </c>
      <c r="K34" s="20">
        <v>2</v>
      </c>
      <c r="L34" s="22"/>
      <c r="M34" s="10"/>
      <c r="N34" s="14"/>
      <c r="O34" s="3"/>
      <c r="P34" s="3"/>
      <c r="Q34" s="3"/>
      <c r="R34" s="3"/>
      <c r="S34" s="3"/>
      <c r="T34" s="3"/>
      <c r="U34" s="12"/>
      <c r="V34" s="24"/>
    </row>
    <row r="35" spans="1:22" s="2" customFormat="1" ht="15" customHeight="1">
      <c r="A35" s="4" t="s">
        <v>30</v>
      </c>
      <c r="B35" s="3">
        <v>8267</v>
      </c>
      <c r="C35" s="21">
        <v>4574</v>
      </c>
      <c r="D35" s="21">
        <v>17</v>
      </c>
      <c r="E35" s="21">
        <v>465</v>
      </c>
      <c r="F35" s="21">
        <v>3048</v>
      </c>
      <c r="G35" s="20">
        <v>162</v>
      </c>
      <c r="H35" s="21">
        <v>143</v>
      </c>
      <c r="I35" s="21">
        <v>7</v>
      </c>
      <c r="J35" s="21">
        <v>12</v>
      </c>
      <c r="K35" s="20">
        <v>1</v>
      </c>
      <c r="L35" s="22"/>
      <c r="M35" s="10"/>
      <c r="N35" s="14"/>
      <c r="O35" s="3"/>
      <c r="P35" s="3"/>
      <c r="Q35" s="3"/>
      <c r="R35" s="3"/>
      <c r="S35" s="3"/>
      <c r="T35" s="3"/>
      <c r="U35" s="12"/>
      <c r="V35" s="23"/>
    </row>
    <row r="36" spans="1:22" s="2" customFormat="1" ht="15" customHeight="1">
      <c r="A36" s="4" t="s">
        <v>31</v>
      </c>
      <c r="B36" s="3">
        <v>8219</v>
      </c>
      <c r="C36" s="21">
        <v>5213</v>
      </c>
      <c r="D36" s="21">
        <v>10</v>
      </c>
      <c r="E36" s="21">
        <v>412</v>
      </c>
      <c r="F36" s="21">
        <v>2440</v>
      </c>
      <c r="G36" s="20">
        <v>141</v>
      </c>
      <c r="H36" s="21">
        <v>111</v>
      </c>
      <c r="I36" s="21">
        <v>10</v>
      </c>
      <c r="J36" s="21">
        <v>20</v>
      </c>
      <c r="K36" s="20">
        <v>3</v>
      </c>
      <c r="L36" s="22"/>
      <c r="M36" s="10"/>
      <c r="N36" s="14"/>
      <c r="O36" s="3"/>
      <c r="P36" s="3"/>
      <c r="Q36" s="3"/>
      <c r="R36" s="3"/>
      <c r="S36" s="3"/>
      <c r="T36" s="3"/>
      <c r="U36" s="12"/>
      <c r="V36" s="23"/>
    </row>
    <row r="37" spans="1:22" s="2" customFormat="1" ht="15" customHeight="1">
      <c r="A37" s="4" t="s">
        <v>32</v>
      </c>
      <c r="B37" s="3">
        <v>5525</v>
      </c>
      <c r="C37" s="21">
        <v>4460</v>
      </c>
      <c r="D37" s="21">
        <v>5</v>
      </c>
      <c r="E37" s="21">
        <v>232</v>
      </c>
      <c r="F37" s="21">
        <v>734</v>
      </c>
      <c r="G37" s="20">
        <v>93</v>
      </c>
      <c r="H37" s="21">
        <v>72</v>
      </c>
      <c r="I37" s="21">
        <v>17</v>
      </c>
      <c r="J37" s="21">
        <v>4</v>
      </c>
      <c r="K37" s="20">
        <v>1</v>
      </c>
      <c r="L37" s="22"/>
      <c r="M37" s="10"/>
      <c r="N37" s="14"/>
      <c r="O37" s="3"/>
      <c r="P37" s="3"/>
      <c r="Q37" s="3"/>
      <c r="R37" s="3"/>
      <c r="S37" s="3"/>
      <c r="T37" s="3"/>
      <c r="U37" s="12"/>
      <c r="V37" s="23"/>
    </row>
    <row r="38" spans="1:22" s="2" customFormat="1" ht="15" customHeight="1">
      <c r="A38" s="4" t="s">
        <v>33</v>
      </c>
      <c r="B38" s="3">
        <v>12711</v>
      </c>
      <c r="C38" s="21">
        <v>9629</v>
      </c>
      <c r="D38" s="21">
        <v>18</v>
      </c>
      <c r="E38" s="21">
        <v>623</v>
      </c>
      <c r="F38" s="21">
        <v>2215</v>
      </c>
      <c r="G38" s="20">
        <v>223</v>
      </c>
      <c r="H38" s="21">
        <v>181</v>
      </c>
      <c r="I38" s="21">
        <v>37</v>
      </c>
      <c r="J38" s="21">
        <v>5</v>
      </c>
      <c r="K38" s="20">
        <v>3</v>
      </c>
      <c r="L38" s="22"/>
      <c r="M38" s="10"/>
      <c r="N38" s="14"/>
      <c r="O38" s="3"/>
      <c r="P38" s="3"/>
      <c r="Q38" s="3"/>
      <c r="R38" s="3"/>
      <c r="S38" s="3"/>
      <c r="T38" s="3"/>
      <c r="U38" s="12"/>
      <c r="V38" s="23"/>
    </row>
    <row r="39" spans="1:22" s="2" customFormat="1" ht="15" customHeight="1">
      <c r="A39" s="4" t="s">
        <v>34</v>
      </c>
      <c r="B39" s="3">
        <v>22656</v>
      </c>
      <c r="C39" s="21">
        <v>17732</v>
      </c>
      <c r="D39" s="21">
        <v>33</v>
      </c>
      <c r="E39" s="21">
        <v>900</v>
      </c>
      <c r="F39" s="21">
        <v>3588</v>
      </c>
      <c r="G39" s="20">
        <v>401</v>
      </c>
      <c r="H39" s="21">
        <v>335</v>
      </c>
      <c r="I39" s="21">
        <v>59</v>
      </c>
      <c r="J39" s="21">
        <v>7</v>
      </c>
      <c r="K39" s="20">
        <v>2</v>
      </c>
      <c r="L39" s="22"/>
      <c r="M39" s="10"/>
      <c r="N39" s="14"/>
      <c r="O39" s="3"/>
      <c r="P39" s="3"/>
      <c r="Q39" s="3"/>
      <c r="R39" s="3"/>
      <c r="S39" s="3"/>
      <c r="T39" s="3"/>
      <c r="U39" s="12"/>
      <c r="V39" s="23"/>
    </row>
    <row r="40" spans="1:22" s="2" customFormat="1" ht="15" customHeight="1">
      <c r="A40" s="4" t="s">
        <v>35</v>
      </c>
      <c r="B40" s="3">
        <v>10168</v>
      </c>
      <c r="C40" s="21">
        <v>6205</v>
      </c>
      <c r="D40" s="21">
        <v>16</v>
      </c>
      <c r="E40" s="21">
        <v>486</v>
      </c>
      <c r="F40" s="21">
        <v>3275</v>
      </c>
      <c r="G40" s="20">
        <v>185</v>
      </c>
      <c r="H40" s="21">
        <v>151</v>
      </c>
      <c r="I40" s="21">
        <v>30</v>
      </c>
      <c r="J40" s="21">
        <v>4</v>
      </c>
      <c r="K40" s="20">
        <v>1</v>
      </c>
      <c r="L40" s="22"/>
      <c r="M40" s="10"/>
      <c r="N40" s="14"/>
      <c r="O40" s="3"/>
      <c r="P40" s="3"/>
      <c r="Q40" s="3"/>
      <c r="R40" s="3"/>
      <c r="S40" s="3"/>
      <c r="T40" s="3"/>
      <c r="U40" s="12"/>
      <c r="V40" s="23"/>
    </row>
    <row r="41" spans="1:22" s="2" customFormat="1" ht="15" customHeight="1">
      <c r="A41" s="4" t="s">
        <v>36</v>
      </c>
      <c r="B41" s="3">
        <v>20216</v>
      </c>
      <c r="C41" s="21">
        <v>13828</v>
      </c>
      <c r="D41" s="21">
        <v>27</v>
      </c>
      <c r="E41" s="21">
        <v>1008</v>
      </c>
      <c r="F41" s="21">
        <v>4920</v>
      </c>
      <c r="G41" s="20">
        <v>431</v>
      </c>
      <c r="H41" s="21">
        <v>356</v>
      </c>
      <c r="I41" s="21">
        <v>44</v>
      </c>
      <c r="J41" s="21">
        <v>31</v>
      </c>
      <c r="K41" s="20">
        <v>2</v>
      </c>
      <c r="L41" s="22"/>
      <c r="M41" s="10"/>
      <c r="N41" s="14"/>
      <c r="O41" s="3"/>
      <c r="P41" s="3"/>
      <c r="Q41" s="3"/>
      <c r="R41" s="3"/>
      <c r="S41" s="3"/>
      <c r="T41" s="3"/>
      <c r="U41" s="12"/>
      <c r="V41" s="23"/>
    </row>
    <row r="42" spans="1:22" s="2" customFormat="1" ht="15" customHeight="1">
      <c r="A42" s="4" t="s">
        <v>37</v>
      </c>
      <c r="B42" s="3">
        <v>16799</v>
      </c>
      <c r="C42" s="21">
        <v>11588</v>
      </c>
      <c r="D42" s="21">
        <v>29</v>
      </c>
      <c r="E42" s="21">
        <v>1030</v>
      </c>
      <c r="F42" s="21">
        <v>3880</v>
      </c>
      <c r="G42" s="20">
        <v>268</v>
      </c>
      <c r="H42" s="21">
        <v>173</v>
      </c>
      <c r="I42" s="21">
        <v>38</v>
      </c>
      <c r="J42" s="21">
        <v>57</v>
      </c>
      <c r="K42" s="20">
        <v>4</v>
      </c>
      <c r="L42" s="22"/>
      <c r="M42" s="10"/>
      <c r="N42" s="14"/>
      <c r="O42" s="12"/>
      <c r="P42" s="12"/>
      <c r="Q42" s="12"/>
      <c r="R42" s="12"/>
      <c r="S42" s="13"/>
      <c r="T42" s="12"/>
      <c r="U42" s="12"/>
      <c r="V42" s="23"/>
    </row>
    <row r="43" spans="1:22" s="2" customFormat="1" ht="15" customHeight="1">
      <c r="A43" s="4" t="s">
        <v>38</v>
      </c>
      <c r="B43" s="3">
        <v>21933</v>
      </c>
      <c r="C43" s="21">
        <v>17473</v>
      </c>
      <c r="D43" s="21">
        <v>17</v>
      </c>
      <c r="E43" s="21">
        <v>1223</v>
      </c>
      <c r="F43" s="21">
        <v>2898</v>
      </c>
      <c r="G43" s="20">
        <v>320</v>
      </c>
      <c r="H43" s="21">
        <v>240</v>
      </c>
      <c r="I43" s="21">
        <v>68</v>
      </c>
      <c r="J43" s="21">
        <v>12</v>
      </c>
      <c r="K43" s="20">
        <v>2</v>
      </c>
      <c r="L43" s="22"/>
      <c r="M43" s="10"/>
      <c r="N43" s="14"/>
      <c r="O43" s="3"/>
      <c r="P43" s="3"/>
      <c r="Q43" s="3"/>
      <c r="R43" s="3"/>
      <c r="S43" s="13"/>
      <c r="T43" s="3"/>
      <c r="U43" s="3"/>
      <c r="V43" s="23"/>
    </row>
    <row r="44" spans="1:22" s="2" customFormat="1" ht="15" customHeight="1">
      <c r="A44" s="4" t="s">
        <v>39</v>
      </c>
      <c r="B44" s="3">
        <v>11196</v>
      </c>
      <c r="C44" s="21">
        <v>8824</v>
      </c>
      <c r="D44" s="21">
        <v>18</v>
      </c>
      <c r="E44" s="21">
        <v>691</v>
      </c>
      <c r="F44" s="21">
        <v>1458</v>
      </c>
      <c r="G44" s="20">
        <v>202</v>
      </c>
      <c r="H44" s="21">
        <v>168</v>
      </c>
      <c r="I44" s="21">
        <v>25</v>
      </c>
      <c r="J44" s="21">
        <v>9</v>
      </c>
      <c r="K44" s="20">
        <v>3</v>
      </c>
      <c r="L44" s="22"/>
      <c r="M44" s="10"/>
      <c r="N44" s="14"/>
      <c r="O44" s="3"/>
      <c r="P44" s="3"/>
      <c r="Q44" s="3"/>
      <c r="R44" s="3"/>
      <c r="S44" s="13"/>
      <c r="T44" s="3"/>
      <c r="U44" s="3"/>
      <c r="V44" s="23"/>
    </row>
    <row r="45" spans="1:22" s="2" customFormat="1" ht="15" customHeight="1">
      <c r="A45" s="4" t="s">
        <v>40</v>
      </c>
      <c r="B45" s="3">
        <v>27677</v>
      </c>
      <c r="C45" s="21">
        <v>20261</v>
      </c>
      <c r="D45" s="21">
        <v>30</v>
      </c>
      <c r="E45" s="21">
        <v>1669</v>
      </c>
      <c r="F45" s="21">
        <v>5229</v>
      </c>
      <c r="G45" s="20">
        <v>485</v>
      </c>
      <c r="H45" s="21">
        <v>409</v>
      </c>
      <c r="I45" s="21">
        <v>46</v>
      </c>
      <c r="J45" s="21">
        <v>30</v>
      </c>
      <c r="K45" s="20">
        <v>3</v>
      </c>
      <c r="L45" s="22"/>
      <c r="M45" s="10"/>
      <c r="N45" s="14"/>
      <c r="O45" s="12"/>
      <c r="P45" s="12"/>
      <c r="Q45" s="12"/>
      <c r="R45" s="12"/>
      <c r="S45" s="13"/>
      <c r="T45" s="12"/>
      <c r="U45" s="12"/>
      <c r="V45" s="23"/>
    </row>
    <row r="46" spans="1:22" s="2" customFormat="1" ht="15" customHeight="1">
      <c r="A46" s="4" t="s">
        <v>41</v>
      </c>
      <c r="B46" s="3">
        <v>6280</v>
      </c>
      <c r="C46" s="21">
        <v>3718</v>
      </c>
      <c r="D46" s="21">
        <v>2</v>
      </c>
      <c r="E46" s="21">
        <v>200</v>
      </c>
      <c r="F46" s="21">
        <v>2220</v>
      </c>
      <c r="G46" s="20">
        <v>139</v>
      </c>
      <c r="H46" s="21">
        <v>125</v>
      </c>
      <c r="I46" s="21">
        <v>11</v>
      </c>
      <c r="J46" s="21">
        <v>3</v>
      </c>
      <c r="K46" s="20">
        <v>1</v>
      </c>
      <c r="L46" s="22"/>
      <c r="M46" s="10"/>
      <c r="U46" s="16"/>
      <c r="V46" s="23"/>
    </row>
    <row r="47" spans="1:22" s="2" customFormat="1" ht="15" customHeight="1">
      <c r="A47" s="4" t="s">
        <v>42</v>
      </c>
      <c r="B47" s="3">
        <v>6430</v>
      </c>
      <c r="C47" s="21">
        <v>4540</v>
      </c>
      <c r="D47" s="21">
        <v>9</v>
      </c>
      <c r="E47" s="21">
        <v>244</v>
      </c>
      <c r="F47" s="21">
        <v>1426</v>
      </c>
      <c r="G47" s="20">
        <v>209</v>
      </c>
      <c r="H47" s="21">
        <v>170</v>
      </c>
      <c r="I47" s="21">
        <v>28</v>
      </c>
      <c r="J47" s="21">
        <v>11</v>
      </c>
      <c r="K47" s="20">
        <v>2</v>
      </c>
      <c r="L47" s="22"/>
      <c r="M47" s="10"/>
      <c r="U47" s="16"/>
      <c r="V47" s="23"/>
    </row>
    <row r="48" spans="1:22" s="2" customFormat="1" ht="15" customHeight="1">
      <c r="A48" s="4" t="s">
        <v>43</v>
      </c>
      <c r="B48" s="3">
        <v>6950</v>
      </c>
      <c r="C48" s="21">
        <v>4687</v>
      </c>
      <c r="D48" s="21">
        <v>13</v>
      </c>
      <c r="E48" s="21">
        <v>263</v>
      </c>
      <c r="F48" s="21">
        <v>1809</v>
      </c>
      <c r="G48" s="20">
        <v>176</v>
      </c>
      <c r="H48" s="21">
        <v>129</v>
      </c>
      <c r="I48" s="21">
        <v>43</v>
      </c>
      <c r="J48" s="21">
        <v>4</v>
      </c>
      <c r="K48" s="20">
        <v>2</v>
      </c>
      <c r="L48" s="22"/>
      <c r="M48" s="10"/>
      <c r="U48" s="16"/>
      <c r="V48" s="23"/>
    </row>
    <row r="49" spans="1:22" s="2" customFormat="1" ht="15" customHeight="1">
      <c r="A49" s="4" t="s">
        <v>44</v>
      </c>
      <c r="B49" s="3">
        <v>10145</v>
      </c>
      <c r="C49" s="21">
        <v>7612</v>
      </c>
      <c r="D49" s="21">
        <v>6</v>
      </c>
      <c r="E49" s="21">
        <v>315</v>
      </c>
      <c r="F49" s="21">
        <v>1974</v>
      </c>
      <c r="G49" s="20">
        <v>237</v>
      </c>
      <c r="H49" s="21">
        <v>203</v>
      </c>
      <c r="I49" s="21">
        <v>28</v>
      </c>
      <c r="J49" s="21">
        <v>6</v>
      </c>
      <c r="K49" s="20">
        <v>1</v>
      </c>
      <c r="L49" s="22"/>
      <c r="M49" s="10"/>
      <c r="U49" s="16"/>
      <c r="V49" s="23"/>
    </row>
    <row r="50" spans="1:22" s="2" customFormat="1" ht="15" customHeight="1">
      <c r="A50" s="4" t="s">
        <v>45</v>
      </c>
      <c r="B50" s="3">
        <v>7523</v>
      </c>
      <c r="C50" s="21">
        <v>4241</v>
      </c>
      <c r="D50" s="21">
        <v>9</v>
      </c>
      <c r="E50" s="21">
        <v>321</v>
      </c>
      <c r="F50" s="21">
        <v>2826</v>
      </c>
      <c r="G50" s="20">
        <v>125</v>
      </c>
      <c r="H50" s="21">
        <v>112</v>
      </c>
      <c r="I50" s="21">
        <v>11</v>
      </c>
      <c r="J50" s="21">
        <v>2</v>
      </c>
      <c r="K50" s="20">
        <v>1</v>
      </c>
      <c r="L50" s="22"/>
      <c r="M50" s="10"/>
      <c r="U50" s="16"/>
      <c r="V50" s="23"/>
    </row>
    <row r="51" spans="1:22" s="2" customFormat="1" ht="15" customHeight="1">
      <c r="A51" s="4" t="s">
        <v>46</v>
      </c>
      <c r="B51" s="3">
        <v>6179</v>
      </c>
      <c r="C51" s="21">
        <v>3944</v>
      </c>
      <c r="D51" s="21">
        <v>4</v>
      </c>
      <c r="E51" s="21">
        <v>438</v>
      </c>
      <c r="F51" s="21">
        <v>1641</v>
      </c>
      <c r="G51" s="20">
        <v>151</v>
      </c>
      <c r="H51" s="21">
        <v>111</v>
      </c>
      <c r="I51" s="21">
        <v>30</v>
      </c>
      <c r="J51" s="21">
        <v>10</v>
      </c>
      <c r="K51" s="20">
        <v>1</v>
      </c>
      <c r="L51" s="22"/>
      <c r="M51" s="10"/>
      <c r="U51" s="16"/>
      <c r="V51" s="23"/>
    </row>
    <row r="52" spans="1:22" s="2" customFormat="1" ht="15" customHeight="1">
      <c r="A52" s="4" t="s">
        <v>47</v>
      </c>
      <c r="B52" s="3">
        <v>27659</v>
      </c>
      <c r="C52" s="21">
        <v>22864</v>
      </c>
      <c r="D52" s="21">
        <v>33</v>
      </c>
      <c r="E52" s="21">
        <v>1182</v>
      </c>
      <c r="F52" s="21">
        <v>3160</v>
      </c>
      <c r="G52" s="20">
        <v>416</v>
      </c>
      <c r="H52" s="21">
        <v>327</v>
      </c>
      <c r="I52" s="21">
        <v>75</v>
      </c>
      <c r="J52" s="21">
        <v>14</v>
      </c>
      <c r="K52" s="20">
        <v>4</v>
      </c>
      <c r="L52" s="22"/>
      <c r="M52" s="10"/>
      <c r="U52" s="16"/>
      <c r="V52" s="23"/>
    </row>
    <row r="53" spans="1:22" s="2" customFormat="1" ht="15" customHeight="1">
      <c r="A53" s="4" t="s">
        <v>48</v>
      </c>
      <c r="B53" s="3">
        <v>4227</v>
      </c>
      <c r="C53" s="21">
        <v>3010</v>
      </c>
      <c r="D53" s="21">
        <v>3</v>
      </c>
      <c r="E53" s="21">
        <v>268</v>
      </c>
      <c r="F53" s="21">
        <v>850</v>
      </c>
      <c r="G53" s="20">
        <v>95</v>
      </c>
      <c r="H53" s="21">
        <v>84</v>
      </c>
      <c r="I53" s="21">
        <v>5</v>
      </c>
      <c r="J53" s="21">
        <v>6</v>
      </c>
      <c r="K53" s="20">
        <v>1</v>
      </c>
      <c r="L53" s="22"/>
      <c r="M53" s="10"/>
      <c r="U53" s="16"/>
      <c r="V53" s="23"/>
    </row>
    <row r="54" spans="1:22" s="2" customFormat="1" ht="15" customHeight="1">
      <c r="A54" s="4" t="s">
        <v>49</v>
      </c>
      <c r="B54" s="3">
        <v>3597</v>
      </c>
      <c r="C54" s="21">
        <v>2380</v>
      </c>
      <c r="D54" s="21">
        <v>0</v>
      </c>
      <c r="E54" s="21">
        <v>249</v>
      </c>
      <c r="F54" s="21">
        <v>880</v>
      </c>
      <c r="G54" s="20">
        <v>87</v>
      </c>
      <c r="H54" s="21">
        <v>71</v>
      </c>
      <c r="I54" s="21">
        <v>10</v>
      </c>
      <c r="J54" s="21">
        <v>6</v>
      </c>
      <c r="K54" s="20">
        <v>1</v>
      </c>
      <c r="L54" s="22"/>
      <c r="M54" s="10"/>
      <c r="U54" s="16"/>
      <c r="V54" s="23"/>
    </row>
    <row r="55" spans="1:22" s="25" customFormat="1" ht="15" customHeight="1">
      <c r="A55" s="4" t="s">
        <v>50</v>
      </c>
      <c r="B55" s="3">
        <v>118175</v>
      </c>
      <c r="C55" s="21">
        <v>108118</v>
      </c>
      <c r="D55" s="21">
        <v>241</v>
      </c>
      <c r="E55" s="21">
        <v>3932</v>
      </c>
      <c r="F55" s="21">
        <v>4798</v>
      </c>
      <c r="G55" s="20">
        <v>1078</v>
      </c>
      <c r="H55" s="21">
        <v>708</v>
      </c>
      <c r="I55" s="21">
        <v>315</v>
      </c>
      <c r="J55" s="21">
        <v>55</v>
      </c>
      <c r="K55" s="20">
        <v>8</v>
      </c>
      <c r="L55" s="22"/>
      <c r="M55" s="10"/>
      <c r="N55" s="2"/>
      <c r="O55" s="2"/>
      <c r="P55" s="2"/>
      <c r="Q55" s="2"/>
      <c r="R55" s="2"/>
      <c r="S55" s="2"/>
      <c r="T55" s="2"/>
      <c r="U55" s="16"/>
      <c r="V55" s="24"/>
    </row>
    <row r="56" spans="1:22" s="2" customFormat="1" ht="15" customHeight="1">
      <c r="A56" s="4" t="s">
        <v>51</v>
      </c>
      <c r="B56" s="3">
        <v>9991</v>
      </c>
      <c r="C56" s="21">
        <v>6394</v>
      </c>
      <c r="D56" s="21">
        <v>11</v>
      </c>
      <c r="E56" s="21">
        <v>524</v>
      </c>
      <c r="F56" s="21">
        <v>2887</v>
      </c>
      <c r="G56" s="20">
        <v>173</v>
      </c>
      <c r="H56" s="21">
        <v>152</v>
      </c>
      <c r="I56" s="21">
        <v>16</v>
      </c>
      <c r="J56" s="21">
        <v>5</v>
      </c>
      <c r="K56" s="20">
        <v>2</v>
      </c>
      <c r="L56" s="22"/>
      <c r="M56" s="10"/>
      <c r="U56" s="16"/>
      <c r="V56" s="23"/>
    </row>
    <row r="57" spans="1:22" s="2" customFormat="1" ht="15" customHeight="1">
      <c r="A57" s="4" t="s">
        <v>52</v>
      </c>
      <c r="B57" s="3">
        <v>4424</v>
      </c>
      <c r="C57" s="21">
        <v>3774</v>
      </c>
      <c r="D57" s="21">
        <v>4</v>
      </c>
      <c r="E57" s="21">
        <v>205</v>
      </c>
      <c r="F57" s="21">
        <v>349</v>
      </c>
      <c r="G57" s="20">
        <v>91</v>
      </c>
      <c r="H57" s="21">
        <v>62</v>
      </c>
      <c r="I57" s="21">
        <v>27</v>
      </c>
      <c r="J57" s="21">
        <v>2</v>
      </c>
      <c r="K57" s="20">
        <v>1</v>
      </c>
      <c r="L57" s="22"/>
      <c r="M57" s="10"/>
      <c r="U57" s="16"/>
      <c r="V57" s="23"/>
    </row>
    <row r="58" spans="1:22" s="2" customFormat="1" ht="15" customHeight="1">
      <c r="A58" s="4" t="s">
        <v>53</v>
      </c>
      <c r="B58" s="3">
        <v>4265</v>
      </c>
      <c r="C58" s="21">
        <v>2451</v>
      </c>
      <c r="D58" s="21">
        <v>0</v>
      </c>
      <c r="E58" s="21">
        <v>104</v>
      </c>
      <c r="F58" s="21">
        <v>1600</v>
      </c>
      <c r="G58" s="20">
        <v>109</v>
      </c>
      <c r="H58" s="21">
        <v>96</v>
      </c>
      <c r="I58" s="21">
        <v>11</v>
      </c>
      <c r="J58" s="21">
        <v>2</v>
      </c>
      <c r="K58" s="20">
        <v>1</v>
      </c>
      <c r="L58" s="22"/>
      <c r="M58" s="10"/>
      <c r="U58" s="16"/>
      <c r="V58" s="23"/>
    </row>
    <row r="59" spans="1:22" s="2" customFormat="1" ht="15" customHeight="1">
      <c r="A59" s="4" t="s">
        <v>54</v>
      </c>
      <c r="B59" s="3">
        <v>7618</v>
      </c>
      <c r="C59" s="21">
        <v>5710</v>
      </c>
      <c r="D59" s="21">
        <v>17</v>
      </c>
      <c r="E59" s="21">
        <v>255</v>
      </c>
      <c r="F59" s="21">
        <v>1460</v>
      </c>
      <c r="G59" s="20">
        <v>175</v>
      </c>
      <c r="H59" s="21">
        <v>133</v>
      </c>
      <c r="I59" s="21">
        <v>32</v>
      </c>
      <c r="J59" s="21">
        <v>10</v>
      </c>
      <c r="K59" s="20">
        <v>1</v>
      </c>
      <c r="L59" s="22"/>
      <c r="M59" s="10"/>
      <c r="U59" s="16"/>
      <c r="V59" s="23"/>
    </row>
    <row r="60" spans="1:22" s="2" customFormat="1" ht="15" customHeight="1">
      <c r="A60" s="4" t="s">
        <v>55</v>
      </c>
      <c r="B60" s="3">
        <v>7715</v>
      </c>
      <c r="C60" s="21">
        <v>6015</v>
      </c>
      <c r="D60" s="21">
        <v>10</v>
      </c>
      <c r="E60" s="21">
        <v>333</v>
      </c>
      <c r="F60" s="21">
        <v>1196</v>
      </c>
      <c r="G60" s="20">
        <v>159</v>
      </c>
      <c r="H60" s="21">
        <v>117</v>
      </c>
      <c r="I60" s="21">
        <v>38</v>
      </c>
      <c r="J60" s="21">
        <v>4</v>
      </c>
      <c r="K60" s="20">
        <v>2</v>
      </c>
      <c r="L60" s="22"/>
      <c r="M60" s="10"/>
      <c r="U60" s="16"/>
      <c r="V60" s="23"/>
    </row>
    <row r="61" spans="1:22" s="2" customFormat="1" ht="15" customHeight="1">
      <c r="A61" s="4" t="s">
        <v>56</v>
      </c>
      <c r="B61" s="3">
        <v>31222</v>
      </c>
      <c r="C61" s="21">
        <v>21865</v>
      </c>
      <c r="D61" s="21">
        <v>63</v>
      </c>
      <c r="E61" s="21">
        <v>2087</v>
      </c>
      <c r="F61" s="21">
        <v>6826</v>
      </c>
      <c r="G61" s="20">
        <v>378</v>
      </c>
      <c r="H61" s="21">
        <v>296</v>
      </c>
      <c r="I61" s="21">
        <v>70</v>
      </c>
      <c r="J61" s="21">
        <v>12</v>
      </c>
      <c r="K61" s="20">
        <v>3</v>
      </c>
      <c r="L61" s="22"/>
      <c r="M61" s="10"/>
      <c r="U61" s="16"/>
      <c r="V61" s="23"/>
    </row>
    <row r="62" spans="1:22" s="2" customFormat="1" ht="15" customHeight="1">
      <c r="A62" s="4" t="s">
        <v>57</v>
      </c>
      <c r="B62" s="3">
        <v>47587</v>
      </c>
      <c r="C62" s="21">
        <v>38107</v>
      </c>
      <c r="D62" s="21">
        <v>91</v>
      </c>
      <c r="E62" s="21">
        <v>2508</v>
      </c>
      <c r="F62" s="21">
        <v>6453</v>
      </c>
      <c r="G62" s="20">
        <v>426</v>
      </c>
      <c r="H62" s="21">
        <v>307</v>
      </c>
      <c r="I62" s="21">
        <v>77</v>
      </c>
      <c r="J62" s="21">
        <v>42</v>
      </c>
      <c r="K62" s="20">
        <v>2</v>
      </c>
      <c r="L62" s="22"/>
      <c r="M62" s="10"/>
      <c r="U62" s="16"/>
      <c r="V62" s="23"/>
    </row>
    <row r="63" spans="1:22" s="2" customFormat="1" ht="15" customHeight="1">
      <c r="A63" s="4" t="s">
        <v>58</v>
      </c>
      <c r="B63" s="3">
        <v>6799</v>
      </c>
      <c r="C63" s="21">
        <v>4029</v>
      </c>
      <c r="D63" s="21">
        <v>2</v>
      </c>
      <c r="E63" s="21">
        <v>298</v>
      </c>
      <c r="F63" s="21">
        <v>2348</v>
      </c>
      <c r="G63" s="20">
        <v>121</v>
      </c>
      <c r="H63" s="21">
        <v>89</v>
      </c>
      <c r="I63" s="21">
        <v>26</v>
      </c>
      <c r="J63" s="21">
        <v>6</v>
      </c>
      <c r="K63" s="20">
        <v>1</v>
      </c>
      <c r="L63" s="22"/>
      <c r="M63" s="10"/>
      <c r="U63" s="16"/>
      <c r="V63" s="23"/>
    </row>
    <row r="64" spans="1:22" s="2" customFormat="1" ht="15" customHeight="1">
      <c r="A64" s="4" t="s">
        <v>59</v>
      </c>
      <c r="B64" s="3">
        <v>9450</v>
      </c>
      <c r="C64" s="21">
        <v>5714</v>
      </c>
      <c r="D64" s="21">
        <v>16</v>
      </c>
      <c r="E64" s="21">
        <v>564</v>
      </c>
      <c r="F64" s="21">
        <v>2975</v>
      </c>
      <c r="G64" s="20">
        <v>179</v>
      </c>
      <c r="H64" s="21">
        <v>146</v>
      </c>
      <c r="I64" s="21">
        <v>27</v>
      </c>
      <c r="J64" s="21">
        <v>6</v>
      </c>
      <c r="K64" s="20">
        <v>2</v>
      </c>
      <c r="L64" s="22"/>
      <c r="M64" s="10"/>
      <c r="U64" s="16"/>
      <c r="V64" s="23"/>
    </row>
    <row r="65" spans="1:22" s="2" customFormat="1" ht="15" customHeight="1">
      <c r="A65" s="4" t="s">
        <v>60</v>
      </c>
      <c r="B65" s="3">
        <v>3946</v>
      </c>
      <c r="C65" s="21">
        <v>2580</v>
      </c>
      <c r="D65" s="21">
        <v>0</v>
      </c>
      <c r="E65" s="21">
        <v>103</v>
      </c>
      <c r="F65" s="21">
        <v>1193</v>
      </c>
      <c r="G65" s="20">
        <v>69</v>
      </c>
      <c r="H65" s="21">
        <v>58</v>
      </c>
      <c r="I65" s="21">
        <v>6</v>
      </c>
      <c r="J65" s="21">
        <v>5</v>
      </c>
      <c r="K65" s="20">
        <v>1</v>
      </c>
      <c r="L65" s="22"/>
      <c r="M65" s="10"/>
      <c r="U65" s="16"/>
      <c r="V65" s="23"/>
    </row>
    <row r="66" spans="1:22" s="2" customFormat="1" ht="15" customHeight="1">
      <c r="A66" s="4" t="s">
        <v>61</v>
      </c>
      <c r="B66" s="3">
        <v>2540</v>
      </c>
      <c r="C66" s="21">
        <v>1433</v>
      </c>
      <c r="D66" s="21">
        <v>6</v>
      </c>
      <c r="E66" s="21">
        <v>119</v>
      </c>
      <c r="F66" s="21">
        <v>917</v>
      </c>
      <c r="G66" s="20">
        <v>64</v>
      </c>
      <c r="H66" s="21">
        <v>57</v>
      </c>
      <c r="I66" s="21">
        <v>5</v>
      </c>
      <c r="J66" s="21">
        <v>2</v>
      </c>
      <c r="K66" s="20">
        <v>1</v>
      </c>
      <c r="L66" s="22"/>
      <c r="M66" s="10"/>
      <c r="U66" s="16"/>
      <c r="V66" s="23"/>
    </row>
    <row r="67" spans="1:22" s="2" customFormat="1" ht="15" customHeight="1">
      <c r="A67" s="26" t="s">
        <v>62</v>
      </c>
      <c r="B67" s="3">
        <v>19449</v>
      </c>
      <c r="C67" s="21">
        <v>17389</v>
      </c>
      <c r="D67" s="21">
        <v>154</v>
      </c>
      <c r="E67" s="21">
        <v>1160</v>
      </c>
      <c r="F67" s="21">
        <v>408</v>
      </c>
      <c r="G67" s="20">
        <v>335</v>
      </c>
      <c r="H67" s="21">
        <v>231</v>
      </c>
      <c r="I67" s="21">
        <v>95</v>
      </c>
      <c r="J67" s="21">
        <v>9</v>
      </c>
      <c r="K67" s="20">
        <v>3</v>
      </c>
      <c r="L67" s="22"/>
      <c r="M67" s="10"/>
      <c r="U67" s="16"/>
      <c r="V67" s="23"/>
    </row>
    <row r="68" spans="1:22" s="2" customFormat="1" ht="15" customHeight="1">
      <c r="A68" s="4" t="s">
        <v>63</v>
      </c>
      <c r="B68" s="3">
        <v>7969</v>
      </c>
      <c r="C68" s="21">
        <v>4993</v>
      </c>
      <c r="D68" s="21">
        <v>12</v>
      </c>
      <c r="E68" s="21">
        <v>331</v>
      </c>
      <c r="F68" s="21">
        <v>2462</v>
      </c>
      <c r="G68" s="20">
        <v>170</v>
      </c>
      <c r="H68" s="21">
        <v>143</v>
      </c>
      <c r="I68" s="21">
        <v>22</v>
      </c>
      <c r="J68" s="21">
        <v>5</v>
      </c>
      <c r="K68" s="20">
        <v>1</v>
      </c>
      <c r="L68" s="22"/>
      <c r="M68" s="10"/>
      <c r="U68" s="16"/>
      <c r="V68" s="23"/>
    </row>
    <row r="69" spans="1:22" s="2" customFormat="1" ht="15" customHeight="1">
      <c r="A69" s="4" t="s">
        <v>64</v>
      </c>
      <c r="B69" s="3">
        <v>8424</v>
      </c>
      <c r="C69" s="21">
        <v>6169</v>
      </c>
      <c r="D69" s="21">
        <v>28</v>
      </c>
      <c r="E69" s="21">
        <v>361</v>
      </c>
      <c r="F69" s="21">
        <v>1735</v>
      </c>
      <c r="G69" s="20">
        <v>130</v>
      </c>
      <c r="H69" s="21">
        <v>102</v>
      </c>
      <c r="I69" s="21">
        <v>25</v>
      </c>
      <c r="J69" s="21">
        <v>3</v>
      </c>
      <c r="K69" s="20">
        <v>1</v>
      </c>
      <c r="L69" s="22"/>
      <c r="M69" s="10"/>
      <c r="U69" s="16"/>
      <c r="V69" s="23"/>
    </row>
    <row r="70" spans="1:22" s="25" customFormat="1" ht="15" customHeight="1">
      <c r="A70" s="4" t="s">
        <v>65</v>
      </c>
      <c r="B70" s="3">
        <v>964625</v>
      </c>
      <c r="C70" s="21">
        <v>890667</v>
      </c>
      <c r="D70" s="21">
        <v>2028</v>
      </c>
      <c r="E70" s="21">
        <v>64963</v>
      </c>
      <c r="F70" s="21">
        <v>105</v>
      </c>
      <c r="G70" s="20">
        <v>6825</v>
      </c>
      <c r="H70" s="21">
        <v>3883</v>
      </c>
      <c r="I70" s="21">
        <v>2804</v>
      </c>
      <c r="J70" s="21">
        <v>138</v>
      </c>
      <c r="K70" s="20">
        <v>36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4"/>
    </row>
    <row r="71" spans="1:22" s="2" customFormat="1" ht="15" customHeight="1">
      <c r="A71" s="4" t="s">
        <v>66</v>
      </c>
      <c r="B71" s="3">
        <v>6018</v>
      </c>
      <c r="C71" s="21">
        <v>5062</v>
      </c>
      <c r="D71" s="21">
        <v>4</v>
      </c>
      <c r="E71" s="21">
        <v>270</v>
      </c>
      <c r="F71" s="21">
        <v>561</v>
      </c>
      <c r="G71" s="20">
        <v>120</v>
      </c>
      <c r="H71" s="21">
        <v>94</v>
      </c>
      <c r="I71" s="21">
        <v>19</v>
      </c>
      <c r="J71" s="21">
        <v>7</v>
      </c>
      <c r="K71" s="20">
        <v>1</v>
      </c>
      <c r="V71" s="23"/>
    </row>
    <row r="72" spans="1:22" s="2" customFormat="1" ht="15" customHeight="1">
      <c r="A72" s="4" t="s">
        <v>67</v>
      </c>
      <c r="B72" s="3">
        <v>5829</v>
      </c>
      <c r="C72" s="21">
        <v>4374</v>
      </c>
      <c r="D72" s="21">
        <v>10</v>
      </c>
      <c r="E72" s="21">
        <v>349</v>
      </c>
      <c r="F72" s="21">
        <v>963</v>
      </c>
      <c r="G72" s="20">
        <v>132</v>
      </c>
      <c r="H72" s="21">
        <v>109</v>
      </c>
      <c r="I72" s="21">
        <v>18</v>
      </c>
      <c r="J72" s="21">
        <v>5</v>
      </c>
      <c r="K72" s="20">
        <v>1</v>
      </c>
      <c r="V72" s="23"/>
    </row>
    <row r="73" spans="1:22" s="2" customFormat="1" ht="15" customHeight="1">
      <c r="A73" s="4" t="s">
        <v>68</v>
      </c>
      <c r="B73" s="3">
        <v>2678</v>
      </c>
      <c r="C73" s="21">
        <v>1700</v>
      </c>
      <c r="D73" s="21">
        <v>3</v>
      </c>
      <c r="E73" s="21">
        <v>107</v>
      </c>
      <c r="F73" s="21">
        <v>774</v>
      </c>
      <c r="G73" s="20">
        <v>93</v>
      </c>
      <c r="H73" s="21">
        <v>78</v>
      </c>
      <c r="I73" s="21">
        <v>13</v>
      </c>
      <c r="J73" s="21">
        <v>2</v>
      </c>
      <c r="K73" s="20">
        <v>1</v>
      </c>
      <c r="V73" s="23"/>
    </row>
    <row r="74" spans="1:22" s="2" customFormat="1" ht="15" customHeight="1">
      <c r="A74" s="4" t="s">
        <v>69</v>
      </c>
      <c r="B74" s="3">
        <v>5647</v>
      </c>
      <c r="C74" s="21">
        <v>3644</v>
      </c>
      <c r="D74" s="21">
        <v>0</v>
      </c>
      <c r="E74" s="21">
        <v>210</v>
      </c>
      <c r="F74" s="21">
        <v>1663</v>
      </c>
      <c r="G74" s="20">
        <v>129</v>
      </c>
      <c r="H74" s="21">
        <v>106</v>
      </c>
      <c r="I74" s="21">
        <v>11</v>
      </c>
      <c r="J74" s="21">
        <v>12</v>
      </c>
      <c r="K74" s="20">
        <v>1</v>
      </c>
      <c r="V74" s="23"/>
    </row>
    <row r="75" spans="1:22" s="2" customFormat="1" ht="15" customHeight="1">
      <c r="A75" s="4" t="s">
        <v>70</v>
      </c>
      <c r="B75" s="3">
        <v>17366</v>
      </c>
      <c r="C75" s="21">
        <v>12761</v>
      </c>
      <c r="D75" s="21">
        <v>15</v>
      </c>
      <c r="E75" s="21">
        <v>676</v>
      </c>
      <c r="F75" s="21">
        <v>3590</v>
      </c>
      <c r="G75" s="20">
        <v>320</v>
      </c>
      <c r="H75" s="21">
        <v>199</v>
      </c>
      <c r="I75" s="21">
        <v>119</v>
      </c>
      <c r="J75" s="21">
        <v>2</v>
      </c>
      <c r="K75" s="20">
        <v>4</v>
      </c>
      <c r="V75" s="23"/>
    </row>
    <row r="76" spans="1:22" s="2" customFormat="1" ht="15" customHeight="1">
      <c r="A76" s="4" t="s">
        <v>71</v>
      </c>
      <c r="B76" s="3">
        <v>1849</v>
      </c>
      <c r="C76" s="21">
        <v>1061</v>
      </c>
      <c r="D76" s="21">
        <v>3</v>
      </c>
      <c r="E76" s="21">
        <v>73</v>
      </c>
      <c r="F76" s="21">
        <v>655</v>
      </c>
      <c r="G76" s="20">
        <v>56</v>
      </c>
      <c r="H76" s="21">
        <v>46</v>
      </c>
      <c r="I76" s="21">
        <v>6</v>
      </c>
      <c r="J76" s="21">
        <v>4</v>
      </c>
      <c r="K76" s="20">
        <v>1</v>
      </c>
      <c r="V76" s="23"/>
    </row>
    <row r="77" spans="1:22" s="2" customFormat="1" ht="15" customHeight="1">
      <c r="A77" s="4" t="s">
        <v>72</v>
      </c>
      <c r="B77" s="3">
        <v>4641</v>
      </c>
      <c r="C77" s="21">
        <v>3193</v>
      </c>
      <c r="D77" s="21">
        <v>11</v>
      </c>
      <c r="E77" s="21">
        <v>277</v>
      </c>
      <c r="F77" s="21">
        <v>1055</v>
      </c>
      <c r="G77" s="20">
        <v>104</v>
      </c>
      <c r="H77" s="21">
        <v>85</v>
      </c>
      <c r="I77" s="21">
        <v>14</v>
      </c>
      <c r="J77" s="21">
        <v>5</v>
      </c>
      <c r="K77" s="20">
        <v>1</v>
      </c>
      <c r="V77" s="23"/>
    </row>
    <row r="78" spans="1:22" s="2" customFormat="1" ht="15" customHeight="1">
      <c r="A78" s="4" t="s">
        <v>73</v>
      </c>
      <c r="B78" s="3">
        <v>7429</v>
      </c>
      <c r="C78" s="21">
        <v>6322</v>
      </c>
      <c r="D78" s="21">
        <v>11</v>
      </c>
      <c r="E78" s="21">
        <v>242</v>
      </c>
      <c r="F78" s="21">
        <v>716</v>
      </c>
      <c r="G78" s="20">
        <v>137</v>
      </c>
      <c r="H78" s="21">
        <v>106</v>
      </c>
      <c r="I78" s="21">
        <v>23</v>
      </c>
      <c r="J78" s="21">
        <v>8</v>
      </c>
      <c r="K78" s="20">
        <v>1</v>
      </c>
      <c r="V78" s="23"/>
    </row>
    <row r="79" spans="1:22" s="2" customFormat="1" ht="15" customHeight="1">
      <c r="A79" s="4" t="s">
        <v>74</v>
      </c>
      <c r="B79" s="3">
        <v>14984</v>
      </c>
      <c r="C79" s="21">
        <v>8252</v>
      </c>
      <c r="D79" s="21">
        <v>9</v>
      </c>
      <c r="E79" s="21">
        <v>884</v>
      </c>
      <c r="F79" s="21">
        <v>5615</v>
      </c>
      <c r="G79" s="20">
        <v>223</v>
      </c>
      <c r="H79" s="21">
        <v>186</v>
      </c>
      <c r="I79" s="21">
        <v>28</v>
      </c>
      <c r="J79" s="21">
        <v>9</v>
      </c>
      <c r="K79" s="20">
        <v>1</v>
      </c>
      <c r="V79" s="23"/>
    </row>
    <row r="80" spans="1:22" s="2" customFormat="1" ht="15" customHeight="1">
      <c r="A80" s="4" t="s">
        <v>75</v>
      </c>
      <c r="B80" s="3">
        <v>2710</v>
      </c>
      <c r="C80" s="21">
        <v>1553</v>
      </c>
      <c r="D80" s="21">
        <v>2</v>
      </c>
      <c r="E80" s="21">
        <v>128</v>
      </c>
      <c r="F80" s="21">
        <v>913</v>
      </c>
      <c r="G80" s="20">
        <v>112</v>
      </c>
      <c r="H80" s="21">
        <v>87</v>
      </c>
      <c r="I80" s="21">
        <v>18</v>
      </c>
      <c r="J80" s="21">
        <v>7</v>
      </c>
      <c r="K80" s="20">
        <v>2</v>
      </c>
      <c r="V80" s="23"/>
    </row>
    <row r="81" spans="1:22" s="2" customFormat="1" ht="15" customHeight="1">
      <c r="A81" s="4" t="s">
        <v>76</v>
      </c>
      <c r="B81" s="3">
        <v>7577</v>
      </c>
      <c r="C81" s="21">
        <v>5225</v>
      </c>
      <c r="D81" s="21">
        <v>15</v>
      </c>
      <c r="E81" s="21">
        <v>479</v>
      </c>
      <c r="F81" s="21">
        <v>1734</v>
      </c>
      <c r="G81" s="20">
        <v>123</v>
      </c>
      <c r="H81" s="21">
        <v>110</v>
      </c>
      <c r="I81" s="21">
        <v>8</v>
      </c>
      <c r="J81" s="21">
        <v>5</v>
      </c>
      <c r="K81" s="20">
        <v>1</v>
      </c>
      <c r="V81" s="23"/>
    </row>
    <row r="82" spans="1:22" s="25" customFormat="1" ht="15" customHeight="1">
      <c r="A82" s="4" t="s">
        <v>77</v>
      </c>
      <c r="B82" s="3">
        <v>25078</v>
      </c>
      <c r="C82" s="21">
        <v>23073</v>
      </c>
      <c r="D82" s="21">
        <v>58</v>
      </c>
      <c r="E82" s="21">
        <v>803</v>
      </c>
      <c r="F82" s="21">
        <v>863</v>
      </c>
      <c r="G82" s="20">
        <v>276</v>
      </c>
      <c r="H82" s="21">
        <v>196</v>
      </c>
      <c r="I82" s="21">
        <v>71</v>
      </c>
      <c r="J82" s="21">
        <v>9</v>
      </c>
      <c r="K82" s="20">
        <v>5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4"/>
    </row>
    <row r="83" spans="1:22" s="2" customFormat="1" ht="15" customHeight="1">
      <c r="A83" s="4" t="s">
        <v>78</v>
      </c>
      <c r="B83" s="3">
        <v>4577</v>
      </c>
      <c r="C83" s="21">
        <v>2444</v>
      </c>
      <c r="D83" s="21">
        <v>3</v>
      </c>
      <c r="E83" s="21">
        <v>147</v>
      </c>
      <c r="F83" s="21">
        <v>1876</v>
      </c>
      <c r="G83" s="20">
        <v>106</v>
      </c>
      <c r="H83" s="21">
        <v>91</v>
      </c>
      <c r="I83" s="21">
        <v>11</v>
      </c>
      <c r="J83" s="21">
        <v>4</v>
      </c>
      <c r="K83" s="20">
        <v>1</v>
      </c>
      <c r="V83" s="23"/>
    </row>
    <row r="84" spans="1:22" s="2" customFormat="1" ht="15" customHeight="1">
      <c r="A84" s="4" t="s">
        <v>79</v>
      </c>
      <c r="B84" s="3">
        <v>8271</v>
      </c>
      <c r="C84" s="21">
        <v>4356</v>
      </c>
      <c r="D84" s="21">
        <v>8</v>
      </c>
      <c r="E84" s="21">
        <v>431</v>
      </c>
      <c r="F84" s="21">
        <v>3344</v>
      </c>
      <c r="G84" s="20">
        <v>129</v>
      </c>
      <c r="H84" s="21">
        <v>97</v>
      </c>
      <c r="I84" s="21">
        <v>30</v>
      </c>
      <c r="J84" s="21">
        <v>2</v>
      </c>
      <c r="K84" s="20">
        <v>3</v>
      </c>
      <c r="V84" s="23"/>
    </row>
    <row r="85" spans="1:22" s="2" customFormat="1" ht="15" customHeight="1">
      <c r="A85" s="4" t="s">
        <v>80</v>
      </c>
      <c r="B85" s="3">
        <v>4580</v>
      </c>
      <c r="C85" s="21">
        <v>3051</v>
      </c>
      <c r="D85" s="21">
        <v>6</v>
      </c>
      <c r="E85" s="21">
        <v>150</v>
      </c>
      <c r="F85" s="21">
        <v>1264</v>
      </c>
      <c r="G85" s="20">
        <v>107</v>
      </c>
      <c r="H85" s="21">
        <v>94</v>
      </c>
      <c r="I85" s="21">
        <v>10</v>
      </c>
      <c r="J85" s="21">
        <v>3</v>
      </c>
      <c r="K85" s="20">
        <v>2</v>
      </c>
      <c r="V85" s="23"/>
    </row>
    <row r="86" spans="1:22" s="25" customFormat="1" ht="15" customHeight="1">
      <c r="A86" s="4" t="s">
        <v>81</v>
      </c>
      <c r="B86" s="3">
        <v>8389</v>
      </c>
      <c r="C86" s="21">
        <v>6998</v>
      </c>
      <c r="D86" s="21">
        <v>13</v>
      </c>
      <c r="E86" s="21">
        <v>315</v>
      </c>
      <c r="F86" s="21">
        <v>906</v>
      </c>
      <c r="G86" s="20">
        <v>154</v>
      </c>
      <c r="H86" s="21">
        <v>112</v>
      </c>
      <c r="I86" s="21">
        <v>22</v>
      </c>
      <c r="J86" s="21">
        <v>20</v>
      </c>
      <c r="K86" s="20">
        <v>3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4"/>
    </row>
    <row r="87" spans="1:22" s="2" customFormat="1" ht="15" customHeight="1">
      <c r="A87" s="4" t="s">
        <v>82</v>
      </c>
      <c r="B87" s="3">
        <v>25919</v>
      </c>
      <c r="C87" s="21">
        <v>14842</v>
      </c>
      <c r="D87" s="21">
        <v>28</v>
      </c>
      <c r="E87" s="21">
        <v>1270</v>
      </c>
      <c r="F87" s="21">
        <v>9419</v>
      </c>
      <c r="G87" s="20">
        <v>358</v>
      </c>
      <c r="H87" s="21">
        <v>290</v>
      </c>
      <c r="I87" s="21">
        <v>47</v>
      </c>
      <c r="J87" s="21">
        <v>21</v>
      </c>
      <c r="K87" s="20">
        <v>2</v>
      </c>
      <c r="V87" s="23"/>
    </row>
    <row r="88" spans="1:22" s="2" customFormat="1" ht="15" customHeight="1">
      <c r="A88" s="4" t="s">
        <v>83</v>
      </c>
      <c r="B88" s="3">
        <v>39932</v>
      </c>
      <c r="C88" s="21">
        <v>28761</v>
      </c>
      <c r="D88" s="21">
        <v>105</v>
      </c>
      <c r="E88" s="21">
        <v>2262</v>
      </c>
      <c r="F88" s="21">
        <v>8291</v>
      </c>
      <c r="G88" s="20">
        <v>507</v>
      </c>
      <c r="H88" s="21">
        <v>369</v>
      </c>
      <c r="I88" s="21">
        <v>104</v>
      </c>
      <c r="J88" s="21">
        <v>34</v>
      </c>
      <c r="K88" s="20">
        <v>6</v>
      </c>
      <c r="L88" s="22"/>
      <c r="M88" s="10"/>
      <c r="U88" s="16"/>
      <c r="V88" s="23"/>
    </row>
    <row r="89" spans="1:22" s="2" customFormat="1" ht="15" customHeight="1">
      <c r="A89" s="4" t="s">
        <v>84</v>
      </c>
      <c r="B89" s="3">
        <v>10509</v>
      </c>
      <c r="C89" s="21">
        <v>6400</v>
      </c>
      <c r="D89" s="21">
        <v>11</v>
      </c>
      <c r="E89" s="21">
        <v>641</v>
      </c>
      <c r="F89" s="21">
        <v>3247</v>
      </c>
      <c r="G89" s="20">
        <v>208</v>
      </c>
      <c r="H89" s="21">
        <v>180</v>
      </c>
      <c r="I89" s="21">
        <v>18</v>
      </c>
      <c r="J89" s="21">
        <v>10</v>
      </c>
      <c r="K89" s="20">
        <v>2</v>
      </c>
      <c r="L89" s="22"/>
      <c r="M89" s="10"/>
      <c r="U89" s="16"/>
      <c r="V89" s="23"/>
    </row>
    <row r="90" spans="1:22" s="2" customFormat="1" ht="15" customHeight="1">
      <c r="A90" s="4" t="s">
        <v>85</v>
      </c>
      <c r="B90" s="3">
        <v>4735</v>
      </c>
      <c r="C90" s="21">
        <v>2809</v>
      </c>
      <c r="D90" s="21">
        <v>4</v>
      </c>
      <c r="E90" s="21">
        <v>224</v>
      </c>
      <c r="F90" s="21">
        <v>1598</v>
      </c>
      <c r="G90" s="20">
        <v>99</v>
      </c>
      <c r="H90" s="21">
        <v>90</v>
      </c>
      <c r="I90" s="21">
        <v>9</v>
      </c>
      <c r="J90" s="21">
        <v>0</v>
      </c>
      <c r="K90" s="20">
        <v>1</v>
      </c>
      <c r="L90" s="22"/>
      <c r="M90" s="10"/>
      <c r="U90" s="16"/>
      <c r="V90" s="23"/>
    </row>
    <row r="91" spans="1:22" s="2" customFormat="1" ht="15" customHeight="1">
      <c r="A91" s="4" t="s">
        <v>86</v>
      </c>
      <c r="B91" s="3">
        <v>4754</v>
      </c>
      <c r="C91" s="21">
        <v>3020</v>
      </c>
      <c r="D91" s="21">
        <v>5</v>
      </c>
      <c r="E91" s="21">
        <v>295</v>
      </c>
      <c r="F91" s="21">
        <v>1340</v>
      </c>
      <c r="G91" s="20">
        <v>93</v>
      </c>
      <c r="H91" s="21">
        <v>66</v>
      </c>
      <c r="I91" s="21">
        <v>20</v>
      </c>
      <c r="J91" s="21">
        <v>7</v>
      </c>
      <c r="K91" s="20">
        <v>1</v>
      </c>
      <c r="L91" s="22"/>
      <c r="M91" s="10"/>
      <c r="U91" s="16"/>
      <c r="V91" s="23"/>
    </row>
    <row r="92" spans="1:22" s="2" customFormat="1" ht="15" customHeight="1">
      <c r="A92" s="4" t="s">
        <v>87</v>
      </c>
      <c r="B92" s="3">
        <v>14445</v>
      </c>
      <c r="C92" s="21">
        <v>9731</v>
      </c>
      <c r="D92" s="21">
        <v>24</v>
      </c>
      <c r="E92" s="21">
        <v>787</v>
      </c>
      <c r="F92" s="21">
        <v>3659</v>
      </c>
      <c r="G92" s="20">
        <v>243</v>
      </c>
      <c r="H92" s="21">
        <v>184</v>
      </c>
      <c r="I92" s="21">
        <v>35</v>
      </c>
      <c r="J92" s="21">
        <v>24</v>
      </c>
      <c r="K92" s="20">
        <v>1</v>
      </c>
      <c r="L92" s="22"/>
      <c r="M92" s="10"/>
      <c r="U92" s="16"/>
      <c r="V92" s="23"/>
    </row>
    <row r="93" spans="1:22" s="2" customFormat="1" ht="15" customHeight="1">
      <c r="A93" s="4" t="s">
        <v>88</v>
      </c>
      <c r="B93" s="3">
        <v>15179</v>
      </c>
      <c r="C93" s="21">
        <v>8809</v>
      </c>
      <c r="D93" s="21">
        <v>6</v>
      </c>
      <c r="E93" s="21">
        <v>851</v>
      </c>
      <c r="F93" s="21">
        <v>5108</v>
      </c>
      <c r="G93" s="20">
        <v>404</v>
      </c>
      <c r="H93" s="21">
        <v>254</v>
      </c>
      <c r="I93" s="21">
        <v>86</v>
      </c>
      <c r="J93" s="21">
        <v>64</v>
      </c>
      <c r="K93" s="20">
        <v>1</v>
      </c>
      <c r="L93" s="22"/>
      <c r="M93" s="10"/>
      <c r="U93" s="16"/>
      <c r="V93" s="23"/>
    </row>
    <row r="94" spans="1:22" s="2" customFormat="1" ht="15" customHeight="1">
      <c r="A94" s="4" t="s">
        <v>89</v>
      </c>
      <c r="B94" s="3">
        <v>5651</v>
      </c>
      <c r="C94" s="21">
        <v>4061</v>
      </c>
      <c r="D94" s="21">
        <v>8</v>
      </c>
      <c r="E94" s="21">
        <v>367</v>
      </c>
      <c r="F94" s="21">
        <v>1126</v>
      </c>
      <c r="G94" s="20">
        <v>88</v>
      </c>
      <c r="H94" s="21">
        <v>80</v>
      </c>
      <c r="I94" s="21">
        <v>4</v>
      </c>
      <c r="J94" s="21">
        <v>4</v>
      </c>
      <c r="K94" s="20">
        <v>1</v>
      </c>
      <c r="L94" s="22"/>
      <c r="M94" s="10"/>
      <c r="U94" s="16"/>
      <c r="V94" s="23"/>
    </row>
    <row r="95" spans="1:22" s="2" customFormat="1" ht="15" customHeight="1">
      <c r="A95" s="4" t="s">
        <v>90</v>
      </c>
      <c r="B95" s="3">
        <v>7608</v>
      </c>
      <c r="C95" s="21">
        <v>5408</v>
      </c>
      <c r="D95" s="21">
        <v>10</v>
      </c>
      <c r="E95" s="21">
        <v>278</v>
      </c>
      <c r="F95" s="21">
        <v>1761</v>
      </c>
      <c r="G95" s="20">
        <v>150</v>
      </c>
      <c r="H95" s="21">
        <v>130</v>
      </c>
      <c r="I95" s="21">
        <v>18</v>
      </c>
      <c r="J95" s="21">
        <v>2</v>
      </c>
      <c r="K95" s="20">
        <v>1</v>
      </c>
      <c r="L95" s="22"/>
      <c r="M95" s="10"/>
      <c r="U95" s="16"/>
      <c r="V95" s="23"/>
    </row>
    <row r="96" spans="1:22" s="2" customFormat="1" ht="15" customHeight="1">
      <c r="A96" s="4" t="s">
        <v>91</v>
      </c>
      <c r="B96" s="3">
        <v>3599</v>
      </c>
      <c r="C96" s="21">
        <v>2661</v>
      </c>
      <c r="D96" s="21">
        <v>8</v>
      </c>
      <c r="E96" s="21">
        <v>152</v>
      </c>
      <c r="F96" s="21">
        <v>654</v>
      </c>
      <c r="G96" s="20">
        <v>121</v>
      </c>
      <c r="H96" s="21">
        <v>84</v>
      </c>
      <c r="I96" s="21">
        <v>33</v>
      </c>
      <c r="J96" s="21">
        <v>4</v>
      </c>
      <c r="K96" s="20">
        <v>3</v>
      </c>
      <c r="L96" s="22"/>
      <c r="M96" s="10"/>
      <c r="U96" s="16"/>
      <c r="V96" s="23"/>
    </row>
    <row r="97" spans="1:22" s="2" customFormat="1" ht="15" customHeight="1">
      <c r="A97" s="4" t="s">
        <v>92</v>
      </c>
      <c r="B97" s="3">
        <v>13654</v>
      </c>
      <c r="C97" s="21">
        <v>12625</v>
      </c>
      <c r="D97" s="21">
        <v>34</v>
      </c>
      <c r="E97" s="21">
        <v>486</v>
      </c>
      <c r="F97" s="21">
        <v>343</v>
      </c>
      <c r="G97" s="20">
        <v>165</v>
      </c>
      <c r="H97" s="21">
        <v>129</v>
      </c>
      <c r="I97" s="21">
        <v>27</v>
      </c>
      <c r="J97" s="21">
        <v>9</v>
      </c>
      <c r="K97" s="20">
        <v>1</v>
      </c>
      <c r="L97" s="22"/>
      <c r="M97" s="10"/>
      <c r="U97" s="16"/>
      <c r="V97" s="23"/>
    </row>
    <row r="98" spans="1:22" s="2" customFormat="1" ht="15" customHeight="1">
      <c r="A98" s="4" t="s">
        <v>93</v>
      </c>
      <c r="B98" s="3">
        <v>17384</v>
      </c>
      <c r="C98" s="21">
        <v>13507</v>
      </c>
      <c r="D98" s="21">
        <v>34</v>
      </c>
      <c r="E98" s="21">
        <v>893</v>
      </c>
      <c r="F98" s="21">
        <v>2728</v>
      </c>
      <c r="G98" s="20">
        <v>219</v>
      </c>
      <c r="H98" s="21">
        <v>181</v>
      </c>
      <c r="I98" s="21">
        <v>26</v>
      </c>
      <c r="J98" s="21">
        <v>12</v>
      </c>
      <c r="K98" s="20">
        <v>3</v>
      </c>
      <c r="L98" s="22"/>
      <c r="M98" s="10"/>
      <c r="U98" s="16"/>
      <c r="V98" s="23"/>
    </row>
    <row r="99" spans="1:22" s="2" customFormat="1" ht="15" customHeight="1">
      <c r="A99" s="4" t="s">
        <v>94</v>
      </c>
      <c r="B99" s="3">
        <v>40621</v>
      </c>
      <c r="C99" s="21">
        <v>27630</v>
      </c>
      <c r="D99" s="21">
        <v>43</v>
      </c>
      <c r="E99" s="21">
        <v>1834</v>
      </c>
      <c r="F99" s="21">
        <v>10568</v>
      </c>
      <c r="G99" s="20">
        <v>542</v>
      </c>
      <c r="H99" s="21">
        <v>418</v>
      </c>
      <c r="I99" s="21">
        <v>98</v>
      </c>
      <c r="J99" s="21">
        <v>26</v>
      </c>
      <c r="K99" s="20">
        <v>4</v>
      </c>
      <c r="L99" s="22"/>
      <c r="M99" s="10"/>
      <c r="U99" s="16"/>
      <c r="V99" s="23"/>
    </row>
    <row r="100" spans="1:22" s="2" customFormat="1" ht="15" customHeight="1">
      <c r="A100" s="4" t="s">
        <v>95</v>
      </c>
      <c r="B100" s="3">
        <v>6666</v>
      </c>
      <c r="C100" s="21">
        <v>4390</v>
      </c>
      <c r="D100" s="21">
        <v>5</v>
      </c>
      <c r="E100" s="21">
        <v>245</v>
      </c>
      <c r="F100" s="21">
        <v>1879</v>
      </c>
      <c r="G100" s="20">
        <v>146</v>
      </c>
      <c r="H100" s="21">
        <v>125</v>
      </c>
      <c r="I100" s="21">
        <v>14</v>
      </c>
      <c r="J100" s="21">
        <v>7</v>
      </c>
      <c r="K100" s="20">
        <v>1</v>
      </c>
      <c r="L100" s="22"/>
      <c r="M100" s="10"/>
      <c r="U100" s="16"/>
      <c r="V100" s="23"/>
    </row>
    <row r="101" spans="1:22" s="2" customFormat="1" ht="15" customHeight="1">
      <c r="A101" s="4" t="s">
        <v>96</v>
      </c>
      <c r="B101" s="3">
        <v>12568</v>
      </c>
      <c r="C101" s="21">
        <v>7378</v>
      </c>
      <c r="D101" s="21">
        <v>16</v>
      </c>
      <c r="E101" s="21">
        <v>607</v>
      </c>
      <c r="F101" s="21">
        <v>4280</v>
      </c>
      <c r="G101" s="20">
        <v>286</v>
      </c>
      <c r="H101" s="21">
        <v>220</v>
      </c>
      <c r="I101" s="21">
        <v>58</v>
      </c>
      <c r="J101" s="21">
        <v>8</v>
      </c>
      <c r="K101" s="20">
        <v>1</v>
      </c>
      <c r="L101" s="22"/>
      <c r="M101" s="10"/>
      <c r="U101" s="16"/>
      <c r="V101" s="23"/>
    </row>
    <row r="102" spans="1:22" s="2" customFormat="1" ht="15" customHeight="1">
      <c r="A102" s="4" t="s">
        <v>97</v>
      </c>
      <c r="B102" s="3">
        <v>7360</v>
      </c>
      <c r="C102" s="21">
        <v>4491</v>
      </c>
      <c r="D102" s="21">
        <v>5</v>
      </c>
      <c r="E102" s="21">
        <v>395</v>
      </c>
      <c r="F102" s="21">
        <v>2318</v>
      </c>
      <c r="G102" s="20">
        <v>149</v>
      </c>
      <c r="H102" s="21">
        <v>122</v>
      </c>
      <c r="I102" s="21">
        <v>21</v>
      </c>
      <c r="J102" s="21">
        <v>6</v>
      </c>
      <c r="K102" s="20">
        <v>2</v>
      </c>
      <c r="L102" s="22"/>
      <c r="M102" s="10"/>
      <c r="U102" s="16"/>
      <c r="V102" s="23"/>
    </row>
    <row r="103" spans="1:22" s="2" customFormat="1" ht="15" customHeight="1">
      <c r="A103" s="4" t="s">
        <v>98</v>
      </c>
      <c r="B103" s="3">
        <v>6983</v>
      </c>
      <c r="C103" s="21">
        <v>4317</v>
      </c>
      <c r="D103" s="21">
        <v>13</v>
      </c>
      <c r="E103" s="21">
        <v>296</v>
      </c>
      <c r="F103" s="21">
        <v>2229</v>
      </c>
      <c r="G103" s="20">
        <v>127</v>
      </c>
      <c r="H103" s="21">
        <v>100</v>
      </c>
      <c r="I103" s="21">
        <v>23</v>
      </c>
      <c r="J103" s="21">
        <v>4</v>
      </c>
      <c r="K103" s="20">
        <v>1</v>
      </c>
      <c r="L103" s="22"/>
      <c r="M103" s="10"/>
      <c r="U103" s="16"/>
      <c r="V103" s="23"/>
    </row>
    <row r="104" spans="1:22" s="2" customFormat="1" ht="15" customHeight="1">
      <c r="A104" s="4" t="s">
        <v>99</v>
      </c>
      <c r="B104" s="3">
        <v>3924</v>
      </c>
      <c r="C104" s="21">
        <v>2398</v>
      </c>
      <c r="D104" s="21">
        <v>2</v>
      </c>
      <c r="E104" s="21">
        <v>291</v>
      </c>
      <c r="F104" s="21">
        <v>1144</v>
      </c>
      <c r="G104" s="20">
        <v>88</v>
      </c>
      <c r="H104" s="21">
        <v>64</v>
      </c>
      <c r="I104" s="21">
        <v>11</v>
      </c>
      <c r="J104" s="21">
        <v>13</v>
      </c>
      <c r="K104" s="20">
        <v>1</v>
      </c>
      <c r="L104" s="22"/>
      <c r="M104" s="10"/>
      <c r="U104" s="16"/>
      <c r="V104" s="23"/>
    </row>
    <row r="105" spans="1:22" s="2" customFormat="1" ht="15" customHeight="1">
      <c r="A105" s="4" t="s">
        <v>100</v>
      </c>
      <c r="B105" s="3">
        <v>15043</v>
      </c>
      <c r="C105" s="21">
        <v>10504</v>
      </c>
      <c r="D105" s="21">
        <v>33</v>
      </c>
      <c r="E105" s="21">
        <v>848</v>
      </c>
      <c r="F105" s="21">
        <v>3418</v>
      </c>
      <c r="G105" s="20">
        <v>238</v>
      </c>
      <c r="H105" s="21">
        <v>190</v>
      </c>
      <c r="I105" s="21">
        <v>38</v>
      </c>
      <c r="J105" s="21">
        <v>10</v>
      </c>
      <c r="K105" s="20">
        <v>2</v>
      </c>
      <c r="L105" s="22"/>
      <c r="M105" s="10"/>
      <c r="U105" s="16"/>
      <c r="V105" s="23"/>
    </row>
    <row r="106" spans="1:22" s="2" customFormat="1" ht="15" customHeight="1">
      <c r="A106" s="4" t="s">
        <v>101</v>
      </c>
      <c r="B106" s="3">
        <v>12931</v>
      </c>
      <c r="C106" s="21">
        <v>8297</v>
      </c>
      <c r="D106" s="21">
        <v>125</v>
      </c>
      <c r="E106" s="21">
        <v>440</v>
      </c>
      <c r="F106" s="21">
        <v>3865</v>
      </c>
      <c r="G106" s="20">
        <v>202</v>
      </c>
      <c r="H106" s="21">
        <v>181</v>
      </c>
      <c r="I106" s="21">
        <v>15</v>
      </c>
      <c r="J106" s="21">
        <v>6</v>
      </c>
      <c r="K106" s="20">
        <v>2</v>
      </c>
      <c r="L106" s="22"/>
      <c r="M106" s="10"/>
      <c r="U106" s="16"/>
      <c r="V106" s="23"/>
    </row>
    <row r="107" spans="1:22" s="2" customFormat="1" ht="15" customHeight="1">
      <c r="A107" s="4" t="s">
        <v>102</v>
      </c>
      <c r="B107" s="3">
        <v>9497</v>
      </c>
      <c r="C107" s="21">
        <v>6633</v>
      </c>
      <c r="D107" s="21">
        <v>10</v>
      </c>
      <c r="E107" s="21">
        <v>364</v>
      </c>
      <c r="F107" s="21">
        <v>2327</v>
      </c>
      <c r="G107" s="20">
        <v>162</v>
      </c>
      <c r="H107" s="21">
        <v>141</v>
      </c>
      <c r="I107" s="21">
        <v>17</v>
      </c>
      <c r="J107" s="21">
        <v>4</v>
      </c>
      <c r="K107" s="20">
        <v>1</v>
      </c>
      <c r="L107" s="22"/>
      <c r="M107" s="10"/>
      <c r="U107" s="16"/>
      <c r="V107" s="23"/>
    </row>
    <row r="108" spans="1:22" s="2" customFormat="1" ht="15" customHeight="1">
      <c r="A108" s="4" t="s">
        <v>103</v>
      </c>
      <c r="B108" s="3">
        <v>2969</v>
      </c>
      <c r="C108" s="21">
        <v>1822</v>
      </c>
      <c r="D108" s="21">
        <v>2</v>
      </c>
      <c r="E108" s="21">
        <v>109</v>
      </c>
      <c r="F108" s="21">
        <v>952</v>
      </c>
      <c r="G108" s="20">
        <v>83</v>
      </c>
      <c r="H108" s="21">
        <v>69</v>
      </c>
      <c r="I108" s="21">
        <v>8</v>
      </c>
      <c r="J108" s="21">
        <v>6</v>
      </c>
      <c r="K108" s="20">
        <v>1</v>
      </c>
      <c r="L108" s="22"/>
      <c r="M108" s="10"/>
      <c r="U108" s="16"/>
      <c r="V108" s="23"/>
    </row>
    <row r="109" spans="1:22" s="2" customFormat="1" ht="15" customHeight="1">
      <c r="A109" s="4" t="s">
        <v>104</v>
      </c>
      <c r="B109" s="3">
        <v>7424</v>
      </c>
      <c r="C109" s="21">
        <v>5588</v>
      </c>
      <c r="D109" s="21">
        <v>3</v>
      </c>
      <c r="E109" s="21">
        <v>705</v>
      </c>
      <c r="F109" s="21">
        <v>993</v>
      </c>
      <c r="G109" s="20">
        <v>133</v>
      </c>
      <c r="H109" s="21">
        <v>87</v>
      </c>
      <c r="I109" s="21">
        <v>35</v>
      </c>
      <c r="J109" s="21">
        <v>11</v>
      </c>
      <c r="K109" s="20">
        <v>2</v>
      </c>
      <c r="L109" s="22"/>
      <c r="M109" s="10"/>
      <c r="U109" s="16"/>
      <c r="V109" s="23"/>
    </row>
    <row r="110" spans="1:22" s="25" customFormat="1" ht="15" customHeight="1">
      <c r="A110" s="4" t="s">
        <v>105</v>
      </c>
      <c r="B110" s="3">
        <v>98361</v>
      </c>
      <c r="C110" s="21">
        <v>88808</v>
      </c>
      <c r="D110" s="21">
        <v>294</v>
      </c>
      <c r="E110" s="21">
        <v>6166</v>
      </c>
      <c r="F110" s="21">
        <v>2416</v>
      </c>
      <c r="G110" s="20">
        <v>673</v>
      </c>
      <c r="H110" s="21">
        <v>459</v>
      </c>
      <c r="I110" s="21">
        <v>154</v>
      </c>
      <c r="J110" s="21">
        <v>60</v>
      </c>
      <c r="K110" s="20">
        <v>4</v>
      </c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24"/>
    </row>
    <row r="111" spans="1:22" s="2" customFormat="1" ht="15" customHeight="1">
      <c r="A111" s="4" t="s">
        <v>106</v>
      </c>
      <c r="B111" s="3">
        <v>9348</v>
      </c>
      <c r="C111" s="21">
        <v>6025</v>
      </c>
      <c r="D111" s="21">
        <v>8</v>
      </c>
      <c r="E111" s="21">
        <v>325</v>
      </c>
      <c r="F111" s="21">
        <v>2882</v>
      </c>
      <c r="G111" s="20">
        <v>105</v>
      </c>
      <c r="H111" s="21">
        <v>79</v>
      </c>
      <c r="I111" s="21">
        <v>16</v>
      </c>
      <c r="J111" s="21">
        <v>10</v>
      </c>
      <c r="K111" s="20">
        <v>3</v>
      </c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23"/>
    </row>
    <row r="112" spans="1:22" s="2" customFormat="1" ht="15" customHeight="1">
      <c r="A112" s="4" t="s">
        <v>107</v>
      </c>
      <c r="B112" s="3">
        <v>11900</v>
      </c>
      <c r="C112" s="21">
        <v>7686</v>
      </c>
      <c r="D112" s="21">
        <v>9</v>
      </c>
      <c r="E112" s="21">
        <v>605</v>
      </c>
      <c r="F112" s="21">
        <v>3451</v>
      </c>
      <c r="G112" s="20">
        <v>147</v>
      </c>
      <c r="H112" s="21">
        <v>122</v>
      </c>
      <c r="I112" s="21">
        <v>17</v>
      </c>
      <c r="J112" s="21">
        <v>8</v>
      </c>
      <c r="K112" s="20">
        <v>2</v>
      </c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23"/>
    </row>
    <row r="113" spans="1:22" s="2" customFormat="1" ht="15" customHeight="1">
      <c r="A113" s="4" t="s">
        <v>108</v>
      </c>
      <c r="B113" s="3">
        <v>24629</v>
      </c>
      <c r="C113" s="21">
        <v>15523</v>
      </c>
      <c r="D113" s="21">
        <v>27</v>
      </c>
      <c r="E113" s="21">
        <v>1577</v>
      </c>
      <c r="F113" s="21">
        <v>7133</v>
      </c>
      <c r="G113" s="20">
        <v>366</v>
      </c>
      <c r="H113" s="21">
        <v>305</v>
      </c>
      <c r="I113" s="21">
        <v>27</v>
      </c>
      <c r="J113" s="21">
        <v>34</v>
      </c>
      <c r="K113" s="20">
        <v>3</v>
      </c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23"/>
    </row>
    <row r="114" spans="1:22" s="2" customFormat="1" ht="15" customHeight="1">
      <c r="A114" s="4" t="s">
        <v>109</v>
      </c>
      <c r="B114" s="3">
        <v>6056</v>
      </c>
      <c r="C114" s="21">
        <v>3994</v>
      </c>
      <c r="D114" s="21">
        <v>5</v>
      </c>
      <c r="E114" s="21">
        <v>352</v>
      </c>
      <c r="F114" s="21">
        <v>1571</v>
      </c>
      <c r="G114" s="20">
        <v>132</v>
      </c>
      <c r="H114" s="21">
        <v>115</v>
      </c>
      <c r="I114" s="21">
        <v>12</v>
      </c>
      <c r="J114" s="21">
        <v>5</v>
      </c>
      <c r="K114" s="20">
        <v>2</v>
      </c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23"/>
    </row>
    <row r="115" spans="1:22" s="25" customFormat="1" ht="15" customHeight="1">
      <c r="A115" s="4" t="s">
        <v>110</v>
      </c>
      <c r="B115" s="3">
        <v>77003</v>
      </c>
      <c r="C115" s="21">
        <v>72463</v>
      </c>
      <c r="D115" s="3">
        <v>242</v>
      </c>
      <c r="E115" s="21">
        <v>3194</v>
      </c>
      <c r="F115" s="21">
        <v>200</v>
      </c>
      <c r="G115" s="20">
        <v>897</v>
      </c>
      <c r="H115" s="21">
        <v>371</v>
      </c>
      <c r="I115" s="21">
        <v>507</v>
      </c>
      <c r="J115" s="21">
        <v>19</v>
      </c>
      <c r="K115" s="20">
        <v>7</v>
      </c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24"/>
    </row>
    <row r="116" spans="1:22" s="2" customFormat="1" ht="15" customHeight="1">
      <c r="A116" s="4" t="s">
        <v>111</v>
      </c>
      <c r="B116" s="3">
        <v>33953</v>
      </c>
      <c r="C116" s="21">
        <v>29509</v>
      </c>
      <c r="D116" s="21">
        <v>35</v>
      </c>
      <c r="E116" s="21">
        <v>1584</v>
      </c>
      <c r="F116" s="21">
        <v>2351</v>
      </c>
      <c r="G116" s="20">
        <v>471</v>
      </c>
      <c r="H116" s="21">
        <v>303</v>
      </c>
      <c r="I116" s="21">
        <v>145</v>
      </c>
      <c r="J116" s="21">
        <v>23</v>
      </c>
      <c r="K116" s="20">
        <v>3</v>
      </c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23"/>
    </row>
    <row r="117" spans="1:22" s="2" customFormat="1" ht="15" customHeight="1">
      <c r="A117" s="4" t="s">
        <v>112</v>
      </c>
      <c r="B117" s="3">
        <v>10127</v>
      </c>
      <c r="C117" s="21">
        <v>7176</v>
      </c>
      <c r="D117" s="21">
        <v>28</v>
      </c>
      <c r="E117" s="21">
        <v>682</v>
      </c>
      <c r="F117" s="21">
        <v>2089</v>
      </c>
      <c r="G117" s="20">
        <v>149</v>
      </c>
      <c r="H117" s="21">
        <v>123</v>
      </c>
      <c r="I117" s="21">
        <v>23</v>
      </c>
      <c r="J117" s="21">
        <v>3</v>
      </c>
      <c r="K117" s="20">
        <v>3</v>
      </c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23"/>
    </row>
    <row r="118" spans="1:22" s="2" customFormat="1" ht="15" customHeight="1">
      <c r="A118" s="4" t="s">
        <v>113</v>
      </c>
      <c r="B118" s="3">
        <v>4197</v>
      </c>
      <c r="C118" s="21">
        <v>3358</v>
      </c>
      <c r="D118" s="21">
        <v>6</v>
      </c>
      <c r="E118" s="21">
        <v>121</v>
      </c>
      <c r="F118" s="21">
        <v>572</v>
      </c>
      <c r="G118" s="20">
        <v>139</v>
      </c>
      <c r="H118" s="21">
        <v>91</v>
      </c>
      <c r="I118" s="21">
        <v>45</v>
      </c>
      <c r="J118" s="21">
        <v>3</v>
      </c>
      <c r="K118" s="20">
        <v>1</v>
      </c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23"/>
    </row>
    <row r="119" spans="1:22" s="2" customFormat="1" ht="15" customHeight="1">
      <c r="A119" s="4" t="s">
        <v>114</v>
      </c>
      <c r="B119" s="3">
        <v>13059</v>
      </c>
      <c r="C119" s="21">
        <v>10877</v>
      </c>
      <c r="D119" s="21">
        <v>8</v>
      </c>
      <c r="E119" s="21">
        <v>620</v>
      </c>
      <c r="F119" s="21">
        <v>1319</v>
      </c>
      <c r="G119" s="20">
        <v>233</v>
      </c>
      <c r="H119" s="21">
        <v>184</v>
      </c>
      <c r="I119" s="21">
        <v>39</v>
      </c>
      <c r="J119" s="21">
        <v>10</v>
      </c>
      <c r="K119" s="20">
        <v>2</v>
      </c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23"/>
    </row>
    <row r="120" spans="1:22" s="2" customFormat="1" ht="15" customHeight="1">
      <c r="A120" s="4" t="s">
        <v>115</v>
      </c>
      <c r="B120" s="3">
        <v>16929</v>
      </c>
      <c r="C120" s="21">
        <v>10605</v>
      </c>
      <c r="D120" s="21">
        <v>14</v>
      </c>
      <c r="E120" s="21">
        <v>766</v>
      </c>
      <c r="F120" s="21">
        <v>5257</v>
      </c>
      <c r="G120" s="20">
        <v>285</v>
      </c>
      <c r="H120" s="21">
        <v>241</v>
      </c>
      <c r="I120" s="21">
        <v>22</v>
      </c>
      <c r="J120" s="21">
        <v>22</v>
      </c>
      <c r="K120" s="20">
        <v>2</v>
      </c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23"/>
    </row>
    <row r="121" spans="1:22" s="2" customFormat="1" ht="15" customHeight="1">
      <c r="A121" s="4" t="s">
        <v>116</v>
      </c>
      <c r="B121" s="3">
        <v>5632</v>
      </c>
      <c r="C121" s="21">
        <v>3848</v>
      </c>
      <c r="D121" s="21">
        <v>1</v>
      </c>
      <c r="E121" s="21">
        <v>293</v>
      </c>
      <c r="F121" s="21">
        <v>1315</v>
      </c>
      <c r="G121" s="20">
        <v>171</v>
      </c>
      <c r="H121" s="21">
        <v>124</v>
      </c>
      <c r="I121" s="21">
        <v>43</v>
      </c>
      <c r="J121" s="21">
        <v>4</v>
      </c>
      <c r="K121" s="20">
        <v>4</v>
      </c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23"/>
    </row>
    <row r="122" spans="1:22" s="2" customFormat="1" ht="15" customHeight="1">
      <c r="A122" s="4" t="s">
        <v>117</v>
      </c>
      <c r="B122" s="3">
        <v>10326</v>
      </c>
      <c r="C122" s="21">
        <v>6306</v>
      </c>
      <c r="D122" s="21">
        <v>24</v>
      </c>
      <c r="E122" s="21">
        <v>427</v>
      </c>
      <c r="F122" s="21">
        <v>3389</v>
      </c>
      <c r="G122" s="20">
        <v>178</v>
      </c>
      <c r="H122" s="21">
        <v>152</v>
      </c>
      <c r="I122" s="21">
        <v>18</v>
      </c>
      <c r="J122" s="21">
        <v>8</v>
      </c>
      <c r="K122" s="20">
        <v>2</v>
      </c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23"/>
    </row>
    <row r="123" spans="1:22" s="2" customFormat="1" ht="15" customHeight="1">
      <c r="A123" s="4" t="s">
        <v>118</v>
      </c>
      <c r="B123" s="3">
        <v>5579</v>
      </c>
      <c r="C123" s="21">
        <v>3070</v>
      </c>
      <c r="D123" s="21">
        <v>6</v>
      </c>
      <c r="E123" s="21">
        <v>237</v>
      </c>
      <c r="F123" s="21">
        <v>2153</v>
      </c>
      <c r="G123" s="20">
        <v>112</v>
      </c>
      <c r="H123" s="21">
        <v>94</v>
      </c>
      <c r="I123" s="21">
        <v>13</v>
      </c>
      <c r="J123" s="21">
        <v>5</v>
      </c>
      <c r="K123" s="20">
        <v>1</v>
      </c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23"/>
    </row>
    <row r="124" spans="1:22" s="2" customFormat="1" ht="15" customHeight="1">
      <c r="A124" s="4" t="s">
        <v>119</v>
      </c>
      <c r="B124" s="3">
        <v>4282</v>
      </c>
      <c r="C124" s="21">
        <v>2764</v>
      </c>
      <c r="D124" s="21">
        <v>4</v>
      </c>
      <c r="E124" s="21">
        <v>132</v>
      </c>
      <c r="F124" s="21">
        <v>1260</v>
      </c>
      <c r="G124" s="20">
        <v>121</v>
      </c>
      <c r="H124" s="21">
        <v>95</v>
      </c>
      <c r="I124" s="21">
        <v>20</v>
      </c>
      <c r="J124" s="21">
        <v>6</v>
      </c>
      <c r="K124" s="20">
        <v>1</v>
      </c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23"/>
    </row>
    <row r="125" spans="1:22" s="2" customFormat="1" ht="15" customHeight="1">
      <c r="A125" s="4" t="s">
        <v>120</v>
      </c>
      <c r="B125" s="3">
        <v>12523</v>
      </c>
      <c r="C125" s="21">
        <v>7092</v>
      </c>
      <c r="D125" s="21">
        <v>18</v>
      </c>
      <c r="E125" s="21">
        <v>498</v>
      </c>
      <c r="F125" s="21">
        <v>4752</v>
      </c>
      <c r="G125" s="20">
        <v>161</v>
      </c>
      <c r="H125" s="21">
        <v>134</v>
      </c>
      <c r="I125" s="21">
        <v>22</v>
      </c>
      <c r="J125" s="21">
        <v>5</v>
      </c>
      <c r="K125" s="20">
        <v>2</v>
      </c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23"/>
    </row>
    <row r="126" spans="1:22" s="2" customFormat="1" ht="15" customHeight="1">
      <c r="A126" s="4" t="s">
        <v>121</v>
      </c>
      <c r="B126" s="3">
        <v>15778</v>
      </c>
      <c r="C126" s="21">
        <v>9596</v>
      </c>
      <c r="D126" s="21">
        <v>16</v>
      </c>
      <c r="E126" s="21">
        <v>667</v>
      </c>
      <c r="F126" s="21">
        <v>5343</v>
      </c>
      <c r="G126" s="20">
        <v>154</v>
      </c>
      <c r="H126" s="21">
        <v>131</v>
      </c>
      <c r="I126" s="21">
        <v>20</v>
      </c>
      <c r="J126" s="21">
        <v>3</v>
      </c>
      <c r="K126" s="20">
        <v>2</v>
      </c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23"/>
    </row>
    <row r="127" spans="1:22" s="2" customFormat="1" ht="15" customHeight="1">
      <c r="A127" s="4" t="s">
        <v>122</v>
      </c>
      <c r="B127" s="3">
        <v>6351</v>
      </c>
      <c r="C127" s="21">
        <v>4421</v>
      </c>
      <c r="D127" s="21">
        <v>3</v>
      </c>
      <c r="E127" s="21">
        <v>336</v>
      </c>
      <c r="F127" s="21">
        <v>1429</v>
      </c>
      <c r="G127" s="20">
        <v>160</v>
      </c>
      <c r="H127" s="21">
        <v>144</v>
      </c>
      <c r="I127" s="21">
        <v>11</v>
      </c>
      <c r="J127" s="21">
        <v>5</v>
      </c>
      <c r="K127" s="20">
        <v>2</v>
      </c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23"/>
    </row>
    <row r="128" spans="1:22" s="25" customFormat="1" ht="15" customHeight="1">
      <c r="A128" s="4" t="s">
        <v>123</v>
      </c>
      <c r="B128" s="3">
        <v>25585</v>
      </c>
      <c r="C128" s="3">
        <v>15999</v>
      </c>
      <c r="D128" s="3">
        <v>67</v>
      </c>
      <c r="E128" s="21">
        <v>1018</v>
      </c>
      <c r="F128" s="21">
        <v>8094</v>
      </c>
      <c r="G128" s="20">
        <v>405</v>
      </c>
      <c r="H128" s="21">
        <v>286</v>
      </c>
      <c r="I128" s="21">
        <v>48</v>
      </c>
      <c r="J128" s="21">
        <v>71</v>
      </c>
      <c r="K128" s="20">
        <v>2</v>
      </c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24"/>
    </row>
    <row r="129" spans="1:22" s="2" customFormat="1" ht="15" customHeight="1">
      <c r="A129" s="4" t="s">
        <v>124</v>
      </c>
      <c r="B129" s="3">
        <v>3211</v>
      </c>
      <c r="C129" s="21">
        <v>2393</v>
      </c>
      <c r="D129" s="21">
        <v>4</v>
      </c>
      <c r="E129" s="21">
        <v>165</v>
      </c>
      <c r="F129" s="21">
        <v>559</v>
      </c>
      <c r="G129" s="20">
        <v>89</v>
      </c>
      <c r="H129" s="21">
        <v>62</v>
      </c>
      <c r="I129" s="21">
        <v>21</v>
      </c>
      <c r="J129" s="21">
        <v>6</v>
      </c>
      <c r="K129" s="20">
        <v>1</v>
      </c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23"/>
    </row>
    <row r="130" spans="1:22" s="2" customFormat="1" ht="15" customHeight="1">
      <c r="A130" s="4" t="s">
        <v>125</v>
      </c>
      <c r="B130" s="3">
        <v>7138</v>
      </c>
      <c r="C130" s="21">
        <v>5338</v>
      </c>
      <c r="D130" s="21">
        <v>17</v>
      </c>
      <c r="E130" s="21">
        <v>330</v>
      </c>
      <c r="F130" s="21">
        <v>1315</v>
      </c>
      <c r="G130" s="20">
        <v>136</v>
      </c>
      <c r="H130" s="21">
        <v>110</v>
      </c>
      <c r="I130" s="21">
        <v>21</v>
      </c>
      <c r="J130" s="21">
        <v>5</v>
      </c>
      <c r="K130" s="20">
        <v>2</v>
      </c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23"/>
    </row>
    <row r="131" spans="1:22" s="2" customFormat="1" ht="15" customHeight="1">
      <c r="A131" s="4" t="s">
        <v>126</v>
      </c>
      <c r="B131" s="3">
        <v>6010</v>
      </c>
      <c r="C131" s="21">
        <v>4360</v>
      </c>
      <c r="D131" s="21">
        <v>6</v>
      </c>
      <c r="E131" s="21">
        <v>405</v>
      </c>
      <c r="F131" s="21">
        <v>1108</v>
      </c>
      <c r="G131" s="20">
        <v>129</v>
      </c>
      <c r="H131" s="21">
        <v>91</v>
      </c>
      <c r="I131" s="21">
        <v>25</v>
      </c>
      <c r="J131" s="21">
        <v>13</v>
      </c>
      <c r="K131" s="20">
        <v>2</v>
      </c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23"/>
    </row>
    <row r="132" spans="1:22" s="2" customFormat="1" ht="15" customHeight="1">
      <c r="A132" s="4" t="s">
        <v>127</v>
      </c>
      <c r="B132" s="3">
        <v>3647</v>
      </c>
      <c r="C132" s="21">
        <v>2363</v>
      </c>
      <c r="D132" s="21">
        <v>2</v>
      </c>
      <c r="E132" s="21">
        <v>147</v>
      </c>
      <c r="F132" s="21">
        <v>1044</v>
      </c>
      <c r="G132" s="20">
        <v>90</v>
      </c>
      <c r="H132" s="21">
        <v>74</v>
      </c>
      <c r="I132" s="21">
        <v>8</v>
      </c>
      <c r="J132" s="21">
        <v>8</v>
      </c>
      <c r="K132" s="20">
        <v>1</v>
      </c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23"/>
    </row>
    <row r="133" spans="1:22" s="2" customFormat="1" ht="15" customHeight="1">
      <c r="A133" s="4" t="s">
        <v>128</v>
      </c>
      <c r="B133" s="3">
        <v>5793</v>
      </c>
      <c r="C133" s="21">
        <v>4288</v>
      </c>
      <c r="D133" s="21">
        <v>56</v>
      </c>
      <c r="E133" s="21">
        <v>314</v>
      </c>
      <c r="F133" s="21">
        <v>1025</v>
      </c>
      <c r="G133" s="20">
        <v>107</v>
      </c>
      <c r="H133" s="21">
        <v>81</v>
      </c>
      <c r="I133" s="21">
        <v>16</v>
      </c>
      <c r="J133" s="21">
        <v>10</v>
      </c>
      <c r="K133" s="20">
        <v>3</v>
      </c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23"/>
    </row>
    <row r="134" spans="1:22" s="2" customFormat="1" ht="15" customHeight="1">
      <c r="A134" s="4" t="s">
        <v>129</v>
      </c>
      <c r="B134" s="3">
        <v>12530</v>
      </c>
      <c r="C134" s="21">
        <v>9572</v>
      </c>
      <c r="D134" s="21">
        <v>25</v>
      </c>
      <c r="E134" s="21">
        <v>903</v>
      </c>
      <c r="F134" s="21">
        <v>1826</v>
      </c>
      <c r="G134" s="20">
        <v>202</v>
      </c>
      <c r="H134" s="21">
        <v>141</v>
      </c>
      <c r="I134" s="21">
        <v>37</v>
      </c>
      <c r="J134" s="21">
        <v>24</v>
      </c>
      <c r="K134" s="20">
        <v>2</v>
      </c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23"/>
    </row>
    <row r="135" spans="1:22" s="2" customFormat="1" ht="15" customHeight="1">
      <c r="A135" s="4" t="s">
        <v>130</v>
      </c>
      <c r="B135" s="3">
        <v>11261</v>
      </c>
      <c r="C135" s="21">
        <v>7407</v>
      </c>
      <c r="D135" s="21">
        <v>18</v>
      </c>
      <c r="E135" s="21">
        <v>669</v>
      </c>
      <c r="F135" s="21">
        <v>2987</v>
      </c>
      <c r="G135" s="20">
        <v>179</v>
      </c>
      <c r="H135" s="21">
        <v>161</v>
      </c>
      <c r="I135" s="21">
        <v>10</v>
      </c>
      <c r="J135" s="21">
        <v>8</v>
      </c>
      <c r="K135" s="20">
        <v>1</v>
      </c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23"/>
    </row>
    <row r="136" spans="1:22" s="2" customFormat="1" ht="15" customHeight="1">
      <c r="A136" s="4" t="s">
        <v>131</v>
      </c>
      <c r="B136" s="3">
        <v>9546</v>
      </c>
      <c r="C136" s="21">
        <v>4839</v>
      </c>
      <c r="D136" s="21">
        <v>7</v>
      </c>
      <c r="E136" s="21">
        <v>277</v>
      </c>
      <c r="F136" s="21">
        <v>4213</v>
      </c>
      <c r="G136" s="20">
        <v>209</v>
      </c>
      <c r="H136" s="21">
        <v>183</v>
      </c>
      <c r="I136" s="21">
        <v>16</v>
      </c>
      <c r="J136" s="21">
        <v>10</v>
      </c>
      <c r="K136" s="20">
        <v>1</v>
      </c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23"/>
    </row>
    <row r="137" spans="1:22" s="2" customFormat="1" ht="15" customHeight="1">
      <c r="A137" s="4" t="s">
        <v>132</v>
      </c>
      <c r="B137" s="3">
        <v>9053</v>
      </c>
      <c r="C137" s="21">
        <v>6534</v>
      </c>
      <c r="D137" s="21">
        <v>22</v>
      </c>
      <c r="E137" s="21">
        <v>603</v>
      </c>
      <c r="F137" s="21">
        <v>1732</v>
      </c>
      <c r="G137" s="20">
        <v>159</v>
      </c>
      <c r="H137" s="21">
        <v>136</v>
      </c>
      <c r="I137" s="21">
        <v>15</v>
      </c>
      <c r="J137" s="21">
        <v>8</v>
      </c>
      <c r="K137" s="20">
        <v>3</v>
      </c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23"/>
    </row>
    <row r="138" spans="1:22" s="25" customFormat="1" ht="15" customHeight="1">
      <c r="A138" s="4" t="s">
        <v>133</v>
      </c>
      <c r="B138" s="3">
        <v>25498</v>
      </c>
      <c r="C138" s="21">
        <v>22527</v>
      </c>
      <c r="D138" s="3">
        <v>50</v>
      </c>
      <c r="E138" s="21">
        <v>1096</v>
      </c>
      <c r="F138" s="21">
        <v>1317</v>
      </c>
      <c r="G138" s="20">
        <v>506</v>
      </c>
      <c r="H138" s="21">
        <v>408</v>
      </c>
      <c r="I138" s="21">
        <v>82</v>
      </c>
      <c r="J138" s="21">
        <v>16</v>
      </c>
      <c r="K138" s="20">
        <v>2</v>
      </c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24"/>
    </row>
    <row r="139" spans="1:22" s="2" customFormat="1" ht="15" customHeight="1">
      <c r="A139" s="4" t="s">
        <v>134</v>
      </c>
      <c r="B139" s="3">
        <v>21139</v>
      </c>
      <c r="C139" s="21">
        <v>19862</v>
      </c>
      <c r="D139" s="21">
        <v>33</v>
      </c>
      <c r="E139" s="21">
        <v>687</v>
      </c>
      <c r="F139" s="21">
        <v>228</v>
      </c>
      <c r="G139" s="20">
        <v>328</v>
      </c>
      <c r="H139" s="21">
        <v>186</v>
      </c>
      <c r="I139" s="21">
        <v>125</v>
      </c>
      <c r="J139" s="21">
        <v>17</v>
      </c>
      <c r="K139" s="20">
        <v>1</v>
      </c>
      <c r="L139" s="22"/>
      <c r="M139" s="10"/>
      <c r="U139" s="16"/>
      <c r="V139" s="23"/>
    </row>
    <row r="140" spans="1:22" s="2" customFormat="1" ht="15" customHeight="1">
      <c r="A140" s="4" t="s">
        <v>135</v>
      </c>
      <c r="B140" s="3">
        <v>4374</v>
      </c>
      <c r="C140" s="21">
        <v>2070</v>
      </c>
      <c r="D140" s="21">
        <v>7</v>
      </c>
      <c r="E140" s="21">
        <v>215</v>
      </c>
      <c r="F140" s="21">
        <v>1951</v>
      </c>
      <c r="G140" s="20">
        <v>130</v>
      </c>
      <c r="H140" s="21">
        <v>108</v>
      </c>
      <c r="I140" s="21">
        <v>12</v>
      </c>
      <c r="J140" s="21">
        <v>10</v>
      </c>
      <c r="K140" s="20">
        <v>1</v>
      </c>
      <c r="L140" s="22"/>
      <c r="M140" s="10"/>
      <c r="U140" s="16"/>
      <c r="V140" s="23"/>
    </row>
    <row r="141" spans="1:22" s="2" customFormat="1" ht="15" customHeight="1">
      <c r="A141" s="4" t="s">
        <v>136</v>
      </c>
      <c r="B141" s="3">
        <v>2578</v>
      </c>
      <c r="C141" s="21">
        <v>1769</v>
      </c>
      <c r="D141" s="21">
        <v>2</v>
      </c>
      <c r="E141" s="21">
        <v>162</v>
      </c>
      <c r="F141" s="21">
        <v>575</v>
      </c>
      <c r="G141" s="20">
        <v>69</v>
      </c>
      <c r="H141" s="21">
        <v>60</v>
      </c>
      <c r="I141" s="21">
        <v>7</v>
      </c>
      <c r="J141" s="21">
        <v>2</v>
      </c>
      <c r="K141" s="20">
        <v>1</v>
      </c>
      <c r="L141" s="22"/>
      <c r="M141" s="10"/>
      <c r="U141" s="16"/>
      <c r="V141" s="23"/>
    </row>
    <row r="142" spans="1:22" s="2" customFormat="1" ht="15" customHeight="1">
      <c r="A142" s="4" t="s">
        <v>137</v>
      </c>
      <c r="B142" s="3">
        <v>3870</v>
      </c>
      <c r="C142" s="21">
        <v>2399</v>
      </c>
      <c r="D142" s="21">
        <v>13</v>
      </c>
      <c r="E142" s="21">
        <v>200</v>
      </c>
      <c r="F142" s="21">
        <v>1162</v>
      </c>
      <c r="G142" s="20">
        <v>95</v>
      </c>
      <c r="H142" s="21">
        <v>82</v>
      </c>
      <c r="I142" s="21">
        <v>11</v>
      </c>
      <c r="J142" s="21">
        <v>2</v>
      </c>
      <c r="K142" s="20">
        <v>1</v>
      </c>
      <c r="L142" s="22"/>
      <c r="M142" s="10"/>
      <c r="U142" s="16"/>
      <c r="V142" s="23"/>
    </row>
    <row r="143" spans="1:22" s="2" customFormat="1" ht="15" customHeight="1">
      <c r="A143" s="4" t="s">
        <v>138</v>
      </c>
      <c r="B143" s="3">
        <v>3551</v>
      </c>
      <c r="C143" s="21">
        <v>2391</v>
      </c>
      <c r="D143" s="21">
        <v>2</v>
      </c>
      <c r="E143" s="21">
        <v>160</v>
      </c>
      <c r="F143" s="21">
        <v>909</v>
      </c>
      <c r="G143" s="20">
        <v>88</v>
      </c>
      <c r="H143" s="21">
        <v>67</v>
      </c>
      <c r="I143" s="21">
        <v>7</v>
      </c>
      <c r="J143" s="21">
        <v>14</v>
      </c>
      <c r="K143" s="20">
        <v>1</v>
      </c>
      <c r="L143" s="22"/>
      <c r="M143" s="10"/>
      <c r="U143" s="16"/>
      <c r="V143" s="23"/>
    </row>
    <row r="144" spans="1:22" s="2" customFormat="1" ht="15" customHeight="1">
      <c r="A144" s="4" t="s">
        <v>139</v>
      </c>
      <c r="B144" s="3">
        <v>15537</v>
      </c>
      <c r="C144" s="21">
        <v>12127</v>
      </c>
      <c r="D144" s="21">
        <v>17</v>
      </c>
      <c r="E144" s="21">
        <v>684</v>
      </c>
      <c r="F144" s="21">
        <v>2487</v>
      </c>
      <c r="G144" s="20">
        <v>220</v>
      </c>
      <c r="H144" s="21">
        <v>158</v>
      </c>
      <c r="I144" s="21">
        <v>56</v>
      </c>
      <c r="J144" s="21">
        <v>6</v>
      </c>
      <c r="K144" s="20">
        <v>2</v>
      </c>
      <c r="L144" s="22"/>
      <c r="M144" s="10"/>
      <c r="U144" s="16"/>
      <c r="V144" s="23"/>
    </row>
    <row r="145" spans="1:22" s="2" customFormat="1" ht="15" customHeight="1">
      <c r="A145" s="4" t="s">
        <v>140</v>
      </c>
      <c r="B145" s="3">
        <v>11950</v>
      </c>
      <c r="C145" s="21">
        <v>7637</v>
      </c>
      <c r="D145" s="21">
        <v>15</v>
      </c>
      <c r="E145" s="21">
        <v>439</v>
      </c>
      <c r="F145" s="21">
        <v>3715</v>
      </c>
      <c r="G145" s="20">
        <v>142</v>
      </c>
      <c r="H145" s="21">
        <v>115</v>
      </c>
      <c r="I145" s="21">
        <v>21</v>
      </c>
      <c r="J145" s="21">
        <v>6</v>
      </c>
      <c r="K145" s="20">
        <v>2</v>
      </c>
      <c r="L145" s="22"/>
      <c r="M145" s="10"/>
      <c r="U145" s="16"/>
      <c r="V145" s="23"/>
    </row>
    <row r="146" spans="1:22" s="2" customFormat="1" ht="15" customHeight="1">
      <c r="A146" s="4" t="s">
        <v>141</v>
      </c>
      <c r="B146" s="3">
        <v>13451</v>
      </c>
      <c r="C146" s="21">
        <v>9150</v>
      </c>
      <c r="D146" s="21">
        <v>8</v>
      </c>
      <c r="E146" s="21">
        <v>568</v>
      </c>
      <c r="F146" s="21">
        <v>3395</v>
      </c>
      <c r="G146" s="20">
        <v>328</v>
      </c>
      <c r="H146" s="21">
        <v>285</v>
      </c>
      <c r="I146" s="21">
        <v>26</v>
      </c>
      <c r="J146" s="21">
        <v>17</v>
      </c>
      <c r="K146" s="20">
        <v>2</v>
      </c>
      <c r="L146" s="22"/>
      <c r="M146" s="10"/>
      <c r="U146" s="16"/>
      <c r="V146" s="23"/>
    </row>
    <row r="147" spans="1:22" s="2" customFormat="1" ht="15" customHeight="1">
      <c r="A147" s="4" t="s">
        <v>142</v>
      </c>
      <c r="B147" s="3">
        <v>4696</v>
      </c>
      <c r="C147" s="21">
        <v>2880</v>
      </c>
      <c r="D147" s="21">
        <v>6</v>
      </c>
      <c r="E147" s="21">
        <v>187</v>
      </c>
      <c r="F147" s="21">
        <v>1485</v>
      </c>
      <c r="G147" s="20">
        <v>137</v>
      </c>
      <c r="H147" s="21">
        <v>101</v>
      </c>
      <c r="I147" s="21">
        <v>28</v>
      </c>
      <c r="J147" s="21">
        <v>8</v>
      </c>
      <c r="K147" s="20">
        <v>1</v>
      </c>
      <c r="L147" s="22"/>
      <c r="M147" s="10"/>
      <c r="U147" s="16"/>
      <c r="V147" s="23"/>
    </row>
    <row r="148" spans="1:22" s="2" customFormat="1" ht="15" customHeight="1">
      <c r="A148" s="4" t="s">
        <v>143</v>
      </c>
      <c r="B148" s="3">
        <v>17200</v>
      </c>
      <c r="C148" s="21">
        <v>12410</v>
      </c>
      <c r="D148" s="21">
        <v>14</v>
      </c>
      <c r="E148" s="21">
        <v>576</v>
      </c>
      <c r="F148" s="21">
        <v>3906</v>
      </c>
      <c r="G148" s="20">
        <v>290</v>
      </c>
      <c r="H148" s="21">
        <v>261</v>
      </c>
      <c r="I148" s="21">
        <v>21</v>
      </c>
      <c r="J148" s="21">
        <v>8</v>
      </c>
      <c r="K148" s="20">
        <v>4</v>
      </c>
      <c r="L148" s="22"/>
      <c r="M148" s="10"/>
      <c r="U148" s="16"/>
      <c r="V148" s="23"/>
    </row>
    <row r="149" spans="1:22" s="2" customFormat="1" ht="15" customHeight="1">
      <c r="A149" s="4" t="s">
        <v>144</v>
      </c>
      <c r="B149" s="3">
        <v>3651</v>
      </c>
      <c r="C149" s="21">
        <v>2496</v>
      </c>
      <c r="D149" s="21">
        <v>4</v>
      </c>
      <c r="E149" s="21">
        <v>156</v>
      </c>
      <c r="F149" s="21">
        <v>910</v>
      </c>
      <c r="G149" s="20">
        <v>84</v>
      </c>
      <c r="H149" s="21">
        <v>70</v>
      </c>
      <c r="I149" s="21">
        <v>8</v>
      </c>
      <c r="J149" s="21">
        <v>6</v>
      </c>
      <c r="K149" s="20">
        <v>1</v>
      </c>
      <c r="L149" s="22"/>
      <c r="M149" s="10"/>
      <c r="U149" s="16"/>
      <c r="V149" s="23"/>
    </row>
    <row r="150" spans="1:22" s="2" customFormat="1" ht="15" customHeight="1">
      <c r="A150" s="4" t="s">
        <v>145</v>
      </c>
      <c r="B150" s="3">
        <v>13869</v>
      </c>
      <c r="C150" s="21">
        <v>10879</v>
      </c>
      <c r="D150" s="21">
        <v>13</v>
      </c>
      <c r="E150" s="21">
        <v>356</v>
      </c>
      <c r="F150" s="21">
        <v>2390</v>
      </c>
      <c r="G150" s="20">
        <v>230</v>
      </c>
      <c r="H150" s="21">
        <v>177</v>
      </c>
      <c r="I150" s="21">
        <v>45</v>
      </c>
      <c r="J150" s="21">
        <v>8</v>
      </c>
      <c r="K150" s="20">
        <v>1</v>
      </c>
      <c r="L150" s="22"/>
      <c r="M150" s="10"/>
      <c r="U150" s="16"/>
      <c r="V150" s="23"/>
    </row>
    <row r="151" spans="1:22" s="2" customFormat="1" ht="15" customHeight="1">
      <c r="A151" s="4" t="s">
        <v>146</v>
      </c>
      <c r="B151" s="3">
        <v>6078</v>
      </c>
      <c r="C151" s="21">
        <v>3539</v>
      </c>
      <c r="D151" s="21">
        <v>7</v>
      </c>
      <c r="E151" s="21">
        <v>234</v>
      </c>
      <c r="F151" s="21">
        <v>2173</v>
      </c>
      <c r="G151" s="20">
        <v>123</v>
      </c>
      <c r="H151" s="21">
        <v>100</v>
      </c>
      <c r="I151" s="21">
        <v>13</v>
      </c>
      <c r="J151" s="21">
        <v>10</v>
      </c>
      <c r="K151" s="20">
        <v>2</v>
      </c>
      <c r="L151" s="22"/>
      <c r="M151" s="10"/>
      <c r="U151" s="16"/>
      <c r="V151" s="23"/>
    </row>
    <row r="152" spans="1:22" s="25" customFormat="1" ht="15" customHeight="1">
      <c r="A152" s="4" t="s">
        <v>147</v>
      </c>
      <c r="B152" s="3">
        <v>8174</v>
      </c>
      <c r="C152" s="21">
        <v>6470</v>
      </c>
      <c r="D152" s="21">
        <v>7</v>
      </c>
      <c r="E152" s="21">
        <v>309</v>
      </c>
      <c r="F152" s="21">
        <v>1277</v>
      </c>
      <c r="G152" s="20">
        <v>110</v>
      </c>
      <c r="H152" s="21">
        <v>83</v>
      </c>
      <c r="I152" s="21">
        <v>23</v>
      </c>
      <c r="J152" s="21">
        <v>4</v>
      </c>
      <c r="K152" s="20">
        <v>1</v>
      </c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4"/>
    </row>
    <row r="153" spans="1:22" s="2" customFormat="1" ht="15" customHeight="1">
      <c r="A153" s="4" t="s">
        <v>148</v>
      </c>
      <c r="B153" s="3">
        <v>6543</v>
      </c>
      <c r="C153" s="21">
        <v>4588</v>
      </c>
      <c r="D153" s="21">
        <v>15</v>
      </c>
      <c r="E153" s="21">
        <v>261</v>
      </c>
      <c r="F153" s="21">
        <v>1563</v>
      </c>
      <c r="G153" s="20">
        <v>115</v>
      </c>
      <c r="H153" s="21">
        <v>104</v>
      </c>
      <c r="I153" s="21">
        <v>9</v>
      </c>
      <c r="J153" s="21">
        <v>2</v>
      </c>
      <c r="K153" s="20">
        <v>1</v>
      </c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3"/>
    </row>
    <row r="154" spans="1:22" s="2" customFormat="1" ht="15" customHeight="1">
      <c r="A154" s="4" t="s">
        <v>149</v>
      </c>
      <c r="B154" s="3">
        <v>3650</v>
      </c>
      <c r="C154" s="21">
        <v>1783</v>
      </c>
      <c r="D154" s="21">
        <v>5</v>
      </c>
      <c r="E154" s="21">
        <v>139</v>
      </c>
      <c r="F154" s="21">
        <v>1596</v>
      </c>
      <c r="G154" s="20">
        <v>126</v>
      </c>
      <c r="H154" s="21">
        <v>94</v>
      </c>
      <c r="I154" s="21">
        <v>23</v>
      </c>
      <c r="J154" s="21">
        <v>9</v>
      </c>
      <c r="K154" s="20">
        <v>1</v>
      </c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3"/>
    </row>
    <row r="155" spans="1:22" s="2" customFormat="1" ht="15" customHeight="1">
      <c r="A155" s="4" t="s">
        <v>150</v>
      </c>
      <c r="B155" s="3">
        <v>5185</v>
      </c>
      <c r="C155" s="21">
        <v>3811</v>
      </c>
      <c r="D155" s="21">
        <v>8</v>
      </c>
      <c r="E155" s="21">
        <v>352</v>
      </c>
      <c r="F155" s="21">
        <v>881</v>
      </c>
      <c r="G155" s="20">
        <v>131</v>
      </c>
      <c r="H155" s="21">
        <v>108</v>
      </c>
      <c r="I155" s="21">
        <v>14</v>
      </c>
      <c r="J155" s="21">
        <v>9</v>
      </c>
      <c r="K155" s="20">
        <v>2</v>
      </c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3"/>
    </row>
    <row r="156" spans="1:22" s="2" customFormat="1" ht="15" customHeight="1">
      <c r="A156" s="4" t="s">
        <v>151</v>
      </c>
      <c r="B156" s="3">
        <v>6017</v>
      </c>
      <c r="C156" s="21">
        <v>3535</v>
      </c>
      <c r="D156" s="21">
        <v>2</v>
      </c>
      <c r="E156" s="21">
        <v>220</v>
      </c>
      <c r="F156" s="21">
        <v>2132</v>
      </c>
      <c r="G156" s="20">
        <v>127</v>
      </c>
      <c r="H156" s="21">
        <v>101</v>
      </c>
      <c r="I156" s="21">
        <v>23</v>
      </c>
      <c r="J156" s="21">
        <v>3</v>
      </c>
      <c r="K156" s="20">
        <v>1</v>
      </c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3"/>
    </row>
    <row r="157" spans="1:22" s="2" customFormat="1" ht="15" customHeight="1">
      <c r="A157" s="4" t="s">
        <v>152</v>
      </c>
      <c r="B157" s="3">
        <v>3816</v>
      </c>
      <c r="C157" s="21">
        <v>2823</v>
      </c>
      <c r="D157" s="21">
        <v>6</v>
      </c>
      <c r="E157" s="21">
        <v>252</v>
      </c>
      <c r="F157" s="21">
        <v>627</v>
      </c>
      <c r="G157" s="20">
        <v>107</v>
      </c>
      <c r="H157" s="21">
        <v>89</v>
      </c>
      <c r="I157" s="21">
        <v>12</v>
      </c>
      <c r="J157" s="21">
        <v>6</v>
      </c>
      <c r="K157" s="20">
        <v>1</v>
      </c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3"/>
    </row>
    <row r="158" spans="1:22" s="2" customFormat="1" ht="15" customHeight="1">
      <c r="A158" s="4" t="s">
        <v>153</v>
      </c>
      <c r="B158" s="3">
        <v>2598</v>
      </c>
      <c r="C158" s="21">
        <v>1767</v>
      </c>
      <c r="D158" s="21">
        <v>6</v>
      </c>
      <c r="E158" s="21">
        <v>141</v>
      </c>
      <c r="F158" s="21">
        <v>621</v>
      </c>
      <c r="G158" s="20">
        <v>62</v>
      </c>
      <c r="H158" s="21">
        <v>57</v>
      </c>
      <c r="I158" s="21">
        <v>3</v>
      </c>
      <c r="J158" s="21">
        <v>2</v>
      </c>
      <c r="K158" s="20">
        <v>1</v>
      </c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3"/>
    </row>
    <row r="159" spans="1:22" s="2" customFormat="1" ht="15" customHeight="1">
      <c r="A159" s="4" t="s">
        <v>154</v>
      </c>
      <c r="B159" s="3">
        <v>7979</v>
      </c>
      <c r="C159" s="21">
        <v>5620</v>
      </c>
      <c r="D159" s="21">
        <v>3</v>
      </c>
      <c r="E159" s="21">
        <v>371</v>
      </c>
      <c r="F159" s="21">
        <v>1814</v>
      </c>
      <c r="G159" s="20">
        <v>170</v>
      </c>
      <c r="H159" s="21">
        <v>152</v>
      </c>
      <c r="I159" s="21">
        <v>7</v>
      </c>
      <c r="J159" s="21">
        <v>11</v>
      </c>
      <c r="K159" s="20">
        <v>1</v>
      </c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3"/>
    </row>
    <row r="160" spans="1:22" s="2" customFormat="1" ht="15" customHeight="1">
      <c r="A160" s="4" t="s">
        <v>155</v>
      </c>
      <c r="B160" s="3">
        <v>30360</v>
      </c>
      <c r="C160" s="21">
        <v>22508</v>
      </c>
      <c r="D160" s="21">
        <v>25</v>
      </c>
      <c r="E160" s="21">
        <v>1679</v>
      </c>
      <c r="F160" s="21">
        <v>5787</v>
      </c>
      <c r="G160" s="20">
        <v>357</v>
      </c>
      <c r="H160" s="21">
        <v>267</v>
      </c>
      <c r="I160" s="21">
        <v>70</v>
      </c>
      <c r="J160" s="21">
        <v>20</v>
      </c>
      <c r="K160" s="20">
        <v>4</v>
      </c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3"/>
    </row>
    <row r="161" spans="1:22" s="2" customFormat="1" ht="15" customHeight="1">
      <c r="A161" s="4" t="s">
        <v>156</v>
      </c>
      <c r="B161" s="3">
        <v>7230</v>
      </c>
      <c r="C161" s="21">
        <v>3517</v>
      </c>
      <c r="D161" s="21">
        <v>7</v>
      </c>
      <c r="E161" s="21">
        <v>150</v>
      </c>
      <c r="F161" s="21">
        <v>3458</v>
      </c>
      <c r="G161" s="20">
        <v>97</v>
      </c>
      <c r="H161" s="21">
        <v>81</v>
      </c>
      <c r="I161" s="21">
        <v>8</v>
      </c>
      <c r="J161" s="21">
        <v>8</v>
      </c>
      <c r="K161" s="20">
        <v>1</v>
      </c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3"/>
    </row>
    <row r="162" spans="1:22" s="2" customFormat="1" ht="15" customHeight="1">
      <c r="A162" s="4" t="s">
        <v>157</v>
      </c>
      <c r="B162" s="3">
        <v>28773</v>
      </c>
      <c r="C162" s="21">
        <v>18898</v>
      </c>
      <c r="D162" s="21">
        <v>51</v>
      </c>
      <c r="E162" s="21">
        <v>1096</v>
      </c>
      <c r="F162" s="21">
        <v>8184</v>
      </c>
      <c r="G162" s="20">
        <v>540</v>
      </c>
      <c r="H162" s="21">
        <v>382</v>
      </c>
      <c r="I162" s="21">
        <v>114</v>
      </c>
      <c r="J162" s="21">
        <v>44</v>
      </c>
      <c r="K162" s="20">
        <v>4</v>
      </c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3"/>
    </row>
    <row r="163" spans="1:22" s="2" customFormat="1" ht="15" customHeight="1">
      <c r="A163" s="4" t="s">
        <v>158</v>
      </c>
      <c r="B163" s="3">
        <v>9811</v>
      </c>
      <c r="C163" s="21">
        <v>5570</v>
      </c>
      <c r="D163" s="21">
        <v>25</v>
      </c>
      <c r="E163" s="21">
        <v>399</v>
      </c>
      <c r="F163" s="21">
        <v>3651</v>
      </c>
      <c r="G163" s="20">
        <v>164</v>
      </c>
      <c r="H163" s="21">
        <v>132</v>
      </c>
      <c r="I163" s="21">
        <v>25</v>
      </c>
      <c r="J163" s="21">
        <v>7</v>
      </c>
      <c r="K163" s="20">
        <v>2</v>
      </c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3"/>
    </row>
    <row r="164" spans="1:22" s="2" customFormat="1" ht="15" customHeight="1">
      <c r="A164" s="4" t="s">
        <v>159</v>
      </c>
      <c r="B164" s="3">
        <v>10762</v>
      </c>
      <c r="C164" s="21">
        <v>6938</v>
      </c>
      <c r="D164" s="21">
        <v>15</v>
      </c>
      <c r="E164" s="21">
        <v>465</v>
      </c>
      <c r="F164" s="21">
        <v>3137</v>
      </c>
      <c r="G164" s="20">
        <v>206</v>
      </c>
      <c r="H164" s="21">
        <v>176</v>
      </c>
      <c r="I164" s="21">
        <v>21</v>
      </c>
      <c r="J164" s="21">
        <v>9</v>
      </c>
      <c r="K164" s="20">
        <v>1</v>
      </c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3"/>
    </row>
    <row r="165" spans="1:22" s="2" customFormat="1" ht="15" customHeight="1">
      <c r="A165" s="4" t="s">
        <v>160</v>
      </c>
      <c r="B165" s="3">
        <v>7367</v>
      </c>
      <c r="C165" s="21">
        <v>5065</v>
      </c>
      <c r="D165" s="21">
        <v>11</v>
      </c>
      <c r="E165" s="21">
        <v>456</v>
      </c>
      <c r="F165" s="21">
        <v>1698</v>
      </c>
      <c r="G165" s="20">
        <v>136</v>
      </c>
      <c r="H165" s="21">
        <v>107</v>
      </c>
      <c r="I165" s="21">
        <v>22</v>
      </c>
      <c r="J165" s="21">
        <v>7</v>
      </c>
      <c r="K165" s="20">
        <v>1</v>
      </c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3"/>
    </row>
    <row r="166" spans="1:22" s="2" customFormat="1" ht="15" customHeight="1">
      <c r="A166" s="4" t="s">
        <v>161</v>
      </c>
      <c r="B166" s="3">
        <v>29773</v>
      </c>
      <c r="C166" s="21">
        <v>18878</v>
      </c>
      <c r="D166" s="21">
        <v>163</v>
      </c>
      <c r="E166" s="21">
        <v>1309</v>
      </c>
      <c r="F166" s="21">
        <v>9031</v>
      </c>
      <c r="G166" s="20">
        <v>388</v>
      </c>
      <c r="H166" s="21">
        <v>309</v>
      </c>
      <c r="I166" s="21">
        <v>52</v>
      </c>
      <c r="J166" s="21">
        <v>27</v>
      </c>
      <c r="K166" s="20">
        <v>4</v>
      </c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3"/>
    </row>
    <row r="167" spans="1:22" s="2" customFormat="1" ht="15" customHeight="1">
      <c r="A167" s="4" t="s">
        <v>162</v>
      </c>
      <c r="B167" s="3">
        <v>6109</v>
      </c>
      <c r="C167" s="21">
        <v>3913</v>
      </c>
      <c r="D167" s="21">
        <v>6</v>
      </c>
      <c r="E167" s="21">
        <v>340</v>
      </c>
      <c r="F167" s="21">
        <v>1708</v>
      </c>
      <c r="G167" s="20">
        <v>141</v>
      </c>
      <c r="H167" s="21">
        <v>125</v>
      </c>
      <c r="I167" s="21">
        <v>13</v>
      </c>
      <c r="J167" s="21">
        <v>3</v>
      </c>
      <c r="K167" s="20">
        <v>1</v>
      </c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3"/>
    </row>
    <row r="168" spans="1:22" s="2" customFormat="1" ht="15" customHeight="1">
      <c r="A168" s="4" t="s">
        <v>163</v>
      </c>
      <c r="B168" s="3">
        <v>5898</v>
      </c>
      <c r="C168" s="21">
        <v>4302</v>
      </c>
      <c r="D168" s="21">
        <v>18</v>
      </c>
      <c r="E168" s="21">
        <v>265</v>
      </c>
      <c r="F168" s="21">
        <v>1189</v>
      </c>
      <c r="G168" s="20">
        <v>123</v>
      </c>
      <c r="H168" s="21">
        <v>98</v>
      </c>
      <c r="I168" s="21">
        <v>19</v>
      </c>
      <c r="J168" s="21">
        <v>6</v>
      </c>
      <c r="K168" s="20">
        <v>1</v>
      </c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3"/>
    </row>
    <row r="169" spans="1:22" s="2" customFormat="1" ht="15" customHeight="1">
      <c r="A169" s="4" t="s">
        <v>164</v>
      </c>
      <c r="B169" s="3">
        <v>15571</v>
      </c>
      <c r="C169" s="21">
        <v>10199</v>
      </c>
      <c r="D169" s="21">
        <v>26</v>
      </c>
      <c r="E169" s="21">
        <v>987</v>
      </c>
      <c r="F169" s="21">
        <v>4080</v>
      </c>
      <c r="G169" s="20">
        <v>277</v>
      </c>
      <c r="H169" s="21">
        <v>236</v>
      </c>
      <c r="I169" s="21">
        <v>27</v>
      </c>
      <c r="J169" s="21">
        <v>14</v>
      </c>
      <c r="K169" s="20">
        <v>2</v>
      </c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3"/>
    </row>
    <row r="170" spans="1:22" s="2" customFormat="1" ht="15" customHeight="1">
      <c r="A170" s="4" t="s">
        <v>165</v>
      </c>
      <c r="B170" s="3">
        <v>10199</v>
      </c>
      <c r="C170" s="21">
        <v>6919</v>
      </c>
      <c r="D170" s="21">
        <v>7</v>
      </c>
      <c r="E170" s="21">
        <v>468</v>
      </c>
      <c r="F170" s="21">
        <v>2629</v>
      </c>
      <c r="G170" s="20">
        <v>175</v>
      </c>
      <c r="H170" s="21">
        <v>143</v>
      </c>
      <c r="I170" s="21">
        <v>29</v>
      </c>
      <c r="J170" s="21">
        <v>3</v>
      </c>
      <c r="K170" s="20">
        <v>1</v>
      </c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3"/>
    </row>
    <row r="171" spans="1:22" s="2" customFormat="1" ht="15" customHeight="1">
      <c r="A171" s="4" t="s">
        <v>166</v>
      </c>
      <c r="B171" s="3">
        <v>6221</v>
      </c>
      <c r="C171" s="21">
        <v>4178</v>
      </c>
      <c r="D171" s="21">
        <v>15</v>
      </c>
      <c r="E171" s="21">
        <v>175</v>
      </c>
      <c r="F171" s="21">
        <v>1724</v>
      </c>
      <c r="G171" s="20">
        <v>128</v>
      </c>
      <c r="H171" s="21">
        <v>116</v>
      </c>
      <c r="I171" s="21">
        <v>9</v>
      </c>
      <c r="J171" s="21">
        <v>3</v>
      </c>
      <c r="K171" s="20">
        <v>1</v>
      </c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3"/>
    </row>
    <row r="172" spans="1:22" s="2" customFormat="1" ht="15" customHeight="1">
      <c r="A172" s="4" t="s">
        <v>167</v>
      </c>
      <c r="B172" s="3">
        <v>17011</v>
      </c>
      <c r="C172" s="21">
        <v>8864</v>
      </c>
      <c r="D172" s="21">
        <v>10</v>
      </c>
      <c r="E172" s="21">
        <v>1104</v>
      </c>
      <c r="F172" s="21">
        <v>6706</v>
      </c>
      <c r="G172" s="20">
        <v>324</v>
      </c>
      <c r="H172" s="21">
        <v>272</v>
      </c>
      <c r="I172" s="21">
        <v>36</v>
      </c>
      <c r="J172" s="21">
        <v>16</v>
      </c>
      <c r="K172" s="20">
        <v>3</v>
      </c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3"/>
    </row>
    <row r="173" spans="1:22" s="25" customFormat="1" ht="15" customHeight="1">
      <c r="A173" s="4" t="s">
        <v>168</v>
      </c>
      <c r="B173" s="3">
        <v>20934</v>
      </c>
      <c r="C173" s="3">
        <v>16667</v>
      </c>
      <c r="D173" s="3">
        <v>45</v>
      </c>
      <c r="E173" s="21">
        <v>932</v>
      </c>
      <c r="F173" s="21">
        <v>2862</v>
      </c>
      <c r="G173" s="20">
        <v>421</v>
      </c>
      <c r="H173" s="21">
        <v>260</v>
      </c>
      <c r="I173" s="21">
        <v>137</v>
      </c>
      <c r="J173" s="21">
        <v>24</v>
      </c>
      <c r="K173" s="20">
        <v>7</v>
      </c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4"/>
    </row>
    <row r="174" spans="1:22" s="2" customFormat="1" ht="15" customHeight="1">
      <c r="A174" s="4" t="s">
        <v>169</v>
      </c>
      <c r="B174" s="3">
        <v>3783</v>
      </c>
      <c r="C174" s="21">
        <v>2031</v>
      </c>
      <c r="D174" s="21">
        <v>8</v>
      </c>
      <c r="E174" s="21">
        <v>128</v>
      </c>
      <c r="F174" s="21">
        <v>1541</v>
      </c>
      <c r="G174" s="20">
        <v>73</v>
      </c>
      <c r="H174" s="21">
        <v>59</v>
      </c>
      <c r="I174" s="21">
        <v>5</v>
      </c>
      <c r="J174" s="21">
        <v>9</v>
      </c>
      <c r="K174" s="20">
        <v>2</v>
      </c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3"/>
    </row>
    <row r="175" spans="1:22" s="2" customFormat="1" ht="15" customHeight="1">
      <c r="A175" s="4" t="s">
        <v>170</v>
      </c>
      <c r="B175" s="3">
        <v>5336</v>
      </c>
      <c r="C175" s="21">
        <v>4208</v>
      </c>
      <c r="D175" s="21">
        <v>12</v>
      </c>
      <c r="E175" s="21">
        <v>226</v>
      </c>
      <c r="F175" s="21">
        <v>770</v>
      </c>
      <c r="G175" s="20">
        <v>117</v>
      </c>
      <c r="H175" s="21">
        <v>97</v>
      </c>
      <c r="I175" s="21">
        <v>17</v>
      </c>
      <c r="J175" s="21">
        <v>3</v>
      </c>
      <c r="K175" s="20">
        <v>3</v>
      </c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3"/>
    </row>
    <row r="176" spans="1:22" s="2" customFormat="1" ht="15" customHeight="1">
      <c r="A176" s="4" t="s">
        <v>171</v>
      </c>
      <c r="B176" s="3">
        <v>11220</v>
      </c>
      <c r="C176" s="21">
        <v>6506</v>
      </c>
      <c r="D176" s="21">
        <v>22</v>
      </c>
      <c r="E176" s="21">
        <v>501</v>
      </c>
      <c r="F176" s="21">
        <v>4030</v>
      </c>
      <c r="G176" s="20">
        <v>157</v>
      </c>
      <c r="H176" s="21">
        <v>133</v>
      </c>
      <c r="I176" s="21">
        <v>18</v>
      </c>
      <c r="J176" s="21">
        <v>6</v>
      </c>
      <c r="K176" s="20">
        <v>4</v>
      </c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3"/>
    </row>
    <row r="177" spans="1:22" s="2" customFormat="1" ht="15" customHeight="1">
      <c r="A177" s="4" t="s">
        <v>172</v>
      </c>
      <c r="B177" s="3">
        <v>2754</v>
      </c>
      <c r="C177" s="21">
        <v>2182</v>
      </c>
      <c r="D177" s="21">
        <v>2</v>
      </c>
      <c r="E177" s="21">
        <v>153</v>
      </c>
      <c r="F177" s="21">
        <v>346</v>
      </c>
      <c r="G177" s="20">
        <v>70</v>
      </c>
      <c r="H177" s="21">
        <v>59</v>
      </c>
      <c r="I177" s="21">
        <v>11</v>
      </c>
      <c r="J177" s="21">
        <v>0</v>
      </c>
      <c r="K177" s="20">
        <v>1</v>
      </c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3"/>
    </row>
    <row r="178" spans="1:22" s="25" customFormat="1" ht="15" customHeight="1">
      <c r="A178" s="4" t="s">
        <v>173</v>
      </c>
      <c r="B178" s="3">
        <v>76309</v>
      </c>
      <c r="C178" s="3">
        <v>64767</v>
      </c>
      <c r="D178" s="3">
        <v>172</v>
      </c>
      <c r="E178" s="21">
        <v>4519</v>
      </c>
      <c r="F178" s="21">
        <v>5504</v>
      </c>
      <c r="G178" s="20">
        <v>1341</v>
      </c>
      <c r="H178" s="21">
        <v>901</v>
      </c>
      <c r="I178" s="21">
        <v>349</v>
      </c>
      <c r="J178" s="21">
        <v>91</v>
      </c>
      <c r="K178" s="20">
        <v>6</v>
      </c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4"/>
    </row>
    <row r="179" spans="1:22" s="2" customFormat="1" ht="15" customHeight="1">
      <c r="A179" s="4" t="s">
        <v>174</v>
      </c>
      <c r="B179" s="3">
        <v>6874</v>
      </c>
      <c r="C179" s="21">
        <v>4231</v>
      </c>
      <c r="D179" s="21">
        <v>7</v>
      </c>
      <c r="E179" s="21">
        <v>292</v>
      </c>
      <c r="F179" s="21">
        <v>2215</v>
      </c>
      <c r="G179" s="20">
        <v>127</v>
      </c>
      <c r="H179" s="21">
        <v>100</v>
      </c>
      <c r="I179" s="21">
        <v>12</v>
      </c>
      <c r="J179" s="21">
        <v>15</v>
      </c>
      <c r="K179" s="20">
        <v>2</v>
      </c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3"/>
    </row>
    <row r="180" spans="1:22" s="2" customFormat="1" ht="15" customHeight="1">
      <c r="A180" s="4" t="s">
        <v>175</v>
      </c>
      <c r="B180" s="3">
        <v>13804</v>
      </c>
      <c r="C180" s="21">
        <v>8724</v>
      </c>
      <c r="D180" s="21">
        <v>29</v>
      </c>
      <c r="E180" s="21">
        <v>781</v>
      </c>
      <c r="F180" s="21">
        <v>4128</v>
      </c>
      <c r="G180" s="20">
        <v>141</v>
      </c>
      <c r="H180" s="21">
        <v>124</v>
      </c>
      <c r="I180" s="21">
        <v>8</v>
      </c>
      <c r="J180" s="21">
        <v>9</v>
      </c>
      <c r="K180" s="20">
        <v>1</v>
      </c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3"/>
    </row>
    <row r="181" spans="1:22" s="2" customFormat="1" ht="15" customHeight="1">
      <c r="A181" s="4" t="s">
        <v>176</v>
      </c>
      <c r="B181" s="3">
        <v>10205</v>
      </c>
      <c r="C181" s="21">
        <v>6852</v>
      </c>
      <c r="D181" s="21">
        <v>11</v>
      </c>
      <c r="E181" s="21">
        <v>590</v>
      </c>
      <c r="F181" s="21">
        <v>2528</v>
      </c>
      <c r="G181" s="20">
        <v>223</v>
      </c>
      <c r="H181" s="21">
        <v>173</v>
      </c>
      <c r="I181" s="21">
        <v>34</v>
      </c>
      <c r="J181" s="21">
        <v>16</v>
      </c>
      <c r="K181" s="20">
        <v>1</v>
      </c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3"/>
    </row>
    <row r="182" spans="1:22" s="2" customFormat="1" ht="15" customHeight="1">
      <c r="A182" s="4" t="s">
        <v>177</v>
      </c>
      <c r="B182" s="3">
        <v>3251</v>
      </c>
      <c r="C182" s="21">
        <v>1686</v>
      </c>
      <c r="D182" s="21">
        <v>5</v>
      </c>
      <c r="E182" s="21">
        <v>133</v>
      </c>
      <c r="F182" s="21">
        <v>1336</v>
      </c>
      <c r="G182" s="20">
        <v>89</v>
      </c>
      <c r="H182" s="21">
        <v>77</v>
      </c>
      <c r="I182" s="21">
        <v>10</v>
      </c>
      <c r="J182" s="21">
        <v>2</v>
      </c>
      <c r="K182" s="20">
        <v>2</v>
      </c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3"/>
    </row>
    <row r="183" spans="1:22" s="2" customFormat="1" ht="15" customHeight="1">
      <c r="A183" s="4" t="s">
        <v>178</v>
      </c>
      <c r="B183" s="3">
        <v>23757</v>
      </c>
      <c r="C183" s="21">
        <v>15861</v>
      </c>
      <c r="D183" s="21">
        <v>19</v>
      </c>
      <c r="E183" s="21">
        <v>1440</v>
      </c>
      <c r="F183" s="21">
        <v>5962</v>
      </c>
      <c r="G183" s="20">
        <v>472</v>
      </c>
      <c r="H183" s="21">
        <v>387</v>
      </c>
      <c r="I183" s="21">
        <v>63</v>
      </c>
      <c r="J183" s="21">
        <v>22</v>
      </c>
      <c r="K183" s="20">
        <v>3</v>
      </c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3"/>
    </row>
    <row r="184" spans="1:22" s="2" customFormat="1" ht="15" customHeight="1">
      <c r="A184" s="4" t="s">
        <v>179</v>
      </c>
      <c r="B184" s="3">
        <v>6260</v>
      </c>
      <c r="C184" s="21">
        <v>4190</v>
      </c>
      <c r="D184" s="21">
        <v>4</v>
      </c>
      <c r="E184" s="21">
        <v>223</v>
      </c>
      <c r="F184" s="21">
        <v>1676</v>
      </c>
      <c r="G184" s="20">
        <v>166</v>
      </c>
      <c r="H184" s="21">
        <v>150</v>
      </c>
      <c r="I184" s="21">
        <v>15</v>
      </c>
      <c r="J184" s="21">
        <v>1</v>
      </c>
      <c r="K184" s="20">
        <v>1</v>
      </c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3"/>
    </row>
    <row r="185" spans="1:22" s="2" customFormat="1" ht="15" customHeight="1">
      <c r="A185" s="4" t="s">
        <v>180</v>
      </c>
      <c r="B185" s="3">
        <v>26607</v>
      </c>
      <c r="C185" s="21">
        <v>18340</v>
      </c>
      <c r="D185" s="21">
        <v>18</v>
      </c>
      <c r="E185" s="21">
        <v>1574</v>
      </c>
      <c r="F185" s="21">
        <v>6335</v>
      </c>
      <c r="G185" s="20">
        <v>337</v>
      </c>
      <c r="H185" s="21">
        <v>266</v>
      </c>
      <c r="I185" s="21">
        <v>59</v>
      </c>
      <c r="J185" s="21">
        <v>12</v>
      </c>
      <c r="K185" s="20">
        <v>3</v>
      </c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3"/>
    </row>
    <row r="186" spans="1:22" s="2" customFormat="1" ht="15" customHeight="1">
      <c r="A186" s="4" t="s">
        <v>181</v>
      </c>
      <c r="B186" s="3">
        <v>19132</v>
      </c>
      <c r="C186" s="21">
        <v>12739</v>
      </c>
      <c r="D186" s="21">
        <v>14</v>
      </c>
      <c r="E186" s="21">
        <v>683</v>
      </c>
      <c r="F186" s="21">
        <v>5408</v>
      </c>
      <c r="G186" s="20">
        <v>286</v>
      </c>
      <c r="H186" s="21">
        <v>251</v>
      </c>
      <c r="I186" s="21">
        <v>31</v>
      </c>
      <c r="J186" s="21">
        <v>4</v>
      </c>
      <c r="K186" s="20">
        <v>2</v>
      </c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3"/>
    </row>
    <row r="187" spans="1:22" s="2" customFormat="1" ht="15" customHeight="1">
      <c r="A187" s="4" t="s">
        <v>182</v>
      </c>
      <c r="B187" s="3">
        <v>5696</v>
      </c>
      <c r="C187" s="21">
        <v>3650</v>
      </c>
      <c r="D187" s="21">
        <v>3</v>
      </c>
      <c r="E187" s="21">
        <v>194</v>
      </c>
      <c r="F187" s="21">
        <v>1728</v>
      </c>
      <c r="G187" s="20">
        <v>120</v>
      </c>
      <c r="H187" s="21">
        <v>90</v>
      </c>
      <c r="I187" s="21">
        <v>28</v>
      </c>
      <c r="J187" s="21">
        <v>2</v>
      </c>
      <c r="K187" s="20">
        <v>1</v>
      </c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3"/>
    </row>
    <row r="188" spans="1:22" s="25" customFormat="1" ht="15" customHeight="1">
      <c r="A188" s="27" t="s">
        <v>183</v>
      </c>
      <c r="B188" s="3">
        <v>11998</v>
      </c>
      <c r="C188" s="3">
        <v>6836</v>
      </c>
      <c r="D188" s="3">
        <v>15</v>
      </c>
      <c r="E188" s="21">
        <v>637</v>
      </c>
      <c r="F188" s="21">
        <v>4267</v>
      </c>
      <c r="G188" s="20">
        <v>242</v>
      </c>
      <c r="H188" s="21">
        <v>181</v>
      </c>
      <c r="I188" s="21">
        <v>53</v>
      </c>
      <c r="J188" s="21">
        <v>8</v>
      </c>
      <c r="K188" s="20">
        <v>1</v>
      </c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4"/>
    </row>
    <row r="189" spans="1:22" s="2" customFormat="1" ht="15" customHeight="1">
      <c r="A189" s="4" t="s">
        <v>184</v>
      </c>
      <c r="B189" s="3">
        <v>3019</v>
      </c>
      <c r="C189" s="21">
        <v>1824</v>
      </c>
      <c r="D189" s="21">
        <v>3</v>
      </c>
      <c r="E189" s="21">
        <v>128</v>
      </c>
      <c r="F189" s="21">
        <v>959</v>
      </c>
      <c r="G189" s="20">
        <v>104</v>
      </c>
      <c r="H189" s="21">
        <v>86</v>
      </c>
      <c r="I189" s="21">
        <v>15</v>
      </c>
      <c r="J189" s="21">
        <v>3</v>
      </c>
      <c r="K189" s="20">
        <v>1</v>
      </c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3"/>
    </row>
    <row r="190" spans="1:22" s="2" customFormat="1" ht="15" customHeight="1">
      <c r="A190" s="4" t="s">
        <v>185</v>
      </c>
      <c r="B190" s="3">
        <v>5970</v>
      </c>
      <c r="C190" s="21">
        <v>4524</v>
      </c>
      <c r="D190" s="21">
        <v>10</v>
      </c>
      <c r="E190" s="21">
        <v>190</v>
      </c>
      <c r="F190" s="21">
        <v>1130</v>
      </c>
      <c r="G190" s="20">
        <v>114</v>
      </c>
      <c r="H190" s="21">
        <v>86</v>
      </c>
      <c r="I190" s="21">
        <v>23</v>
      </c>
      <c r="J190" s="21">
        <v>5</v>
      </c>
      <c r="K190" s="20">
        <v>2</v>
      </c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3"/>
    </row>
    <row r="191" spans="1:22" s="2" customFormat="1" ht="15" customHeight="1">
      <c r="A191" s="4" t="s">
        <v>186</v>
      </c>
      <c r="B191" s="3">
        <v>7339</v>
      </c>
      <c r="C191" s="21">
        <v>5096</v>
      </c>
      <c r="D191" s="21">
        <v>11</v>
      </c>
      <c r="E191" s="21">
        <v>304</v>
      </c>
      <c r="F191" s="21">
        <v>1778</v>
      </c>
      <c r="G191" s="20">
        <v>149</v>
      </c>
      <c r="H191" s="21">
        <v>129</v>
      </c>
      <c r="I191" s="21">
        <v>19</v>
      </c>
      <c r="J191" s="21">
        <v>1</v>
      </c>
      <c r="K191" s="20">
        <v>1</v>
      </c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3"/>
    </row>
    <row r="192" spans="1:22" s="2" customFormat="1" ht="15" customHeight="1">
      <c r="A192" s="4" t="s">
        <v>187</v>
      </c>
      <c r="B192" s="3">
        <v>4917</v>
      </c>
      <c r="C192" s="21">
        <v>3634</v>
      </c>
      <c r="D192" s="21">
        <v>7</v>
      </c>
      <c r="E192" s="21">
        <v>235</v>
      </c>
      <c r="F192" s="21">
        <v>885</v>
      </c>
      <c r="G192" s="20">
        <v>155</v>
      </c>
      <c r="H192" s="21">
        <v>129</v>
      </c>
      <c r="I192" s="21">
        <v>24</v>
      </c>
      <c r="J192" s="21">
        <v>2</v>
      </c>
      <c r="K192" s="20">
        <v>1</v>
      </c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3"/>
    </row>
    <row r="193" spans="1:22" s="2" customFormat="1" ht="15" customHeight="1">
      <c r="A193" s="4" t="s">
        <v>188</v>
      </c>
      <c r="B193" s="3">
        <v>6769</v>
      </c>
      <c r="C193" s="21">
        <v>5243</v>
      </c>
      <c r="D193" s="21">
        <v>12</v>
      </c>
      <c r="E193" s="21">
        <v>467</v>
      </c>
      <c r="F193" s="21">
        <v>909</v>
      </c>
      <c r="G193" s="20">
        <v>136</v>
      </c>
      <c r="H193" s="21">
        <v>103</v>
      </c>
      <c r="I193" s="21">
        <v>30</v>
      </c>
      <c r="J193" s="21">
        <v>3</v>
      </c>
      <c r="K193" s="20">
        <v>2</v>
      </c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3"/>
    </row>
    <row r="194" spans="1:22" s="2" customFormat="1" ht="15" customHeight="1">
      <c r="A194" s="4" t="s">
        <v>189</v>
      </c>
      <c r="B194" s="3">
        <v>16019</v>
      </c>
      <c r="C194" s="21">
        <v>10622</v>
      </c>
      <c r="D194" s="21">
        <v>24</v>
      </c>
      <c r="E194" s="21">
        <v>757</v>
      </c>
      <c r="F194" s="21">
        <v>4382</v>
      </c>
      <c r="G194" s="20">
        <v>232</v>
      </c>
      <c r="H194" s="21">
        <v>186</v>
      </c>
      <c r="I194" s="21">
        <v>40</v>
      </c>
      <c r="J194" s="21">
        <v>6</v>
      </c>
      <c r="K194" s="20">
        <v>2</v>
      </c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3"/>
    </row>
    <row r="195" spans="1:22" s="2" customFormat="1" ht="15" customHeight="1">
      <c r="A195" s="5" t="s">
        <v>190</v>
      </c>
      <c r="B195" s="3">
        <v>19064</v>
      </c>
      <c r="C195" s="21">
        <v>8862</v>
      </c>
      <c r="D195" s="21">
        <v>7</v>
      </c>
      <c r="E195" s="21">
        <v>647</v>
      </c>
      <c r="F195" s="21">
        <v>9200</v>
      </c>
      <c r="G195" s="20">
        <v>346</v>
      </c>
      <c r="H195" s="21">
        <v>290</v>
      </c>
      <c r="I195" s="21">
        <v>53</v>
      </c>
      <c r="J195" s="21">
        <v>3</v>
      </c>
      <c r="K195" s="20">
        <v>2</v>
      </c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3"/>
    </row>
    <row r="196" spans="1:11" ht="15" customHeight="1">
      <c r="A196" s="11"/>
      <c r="B196" s="7"/>
      <c r="C196" s="7"/>
      <c r="D196" s="7"/>
      <c r="E196" s="7"/>
      <c r="F196" s="7"/>
      <c r="G196" s="7"/>
      <c r="H196" s="7"/>
      <c r="I196" s="7"/>
      <c r="J196" s="7"/>
      <c r="K196" s="7"/>
    </row>
  </sheetData>
  <sheetProtection/>
  <mergeCells count="16">
    <mergeCell ref="C9:C10"/>
    <mergeCell ref="D9:D10"/>
    <mergeCell ref="E9:E10"/>
    <mergeCell ref="F9:F10"/>
    <mergeCell ref="G9:J9"/>
    <mergeCell ref="K9:K10"/>
    <mergeCell ref="A6:A10"/>
    <mergeCell ref="B6:K6"/>
    <mergeCell ref="A4:K4"/>
    <mergeCell ref="A5:K5"/>
    <mergeCell ref="A1:K1"/>
    <mergeCell ref="A2:K2"/>
    <mergeCell ref="A3:K3"/>
    <mergeCell ref="B7:K7"/>
    <mergeCell ref="B8:B10"/>
    <mergeCell ref="C8:K8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6"/>
  <sheetViews>
    <sheetView showGridLines="0" tabSelected="1" zoomScalePageLayoutView="0" workbookViewId="0" topLeftCell="A1">
      <selection activeCell="A4" sqref="A4:K4"/>
    </sheetView>
  </sheetViews>
  <sheetFormatPr defaultColWidth="11.421875" defaultRowHeight="12.75"/>
  <cols>
    <col min="1" max="1" width="16.7109375" style="1" customWidth="1"/>
    <col min="2" max="11" width="7.421875" style="1" customWidth="1"/>
    <col min="12" max="14" width="11.421875" style="1" customWidth="1"/>
    <col min="15" max="15" width="8.421875" style="1" customWidth="1"/>
    <col min="16" max="16" width="7.57421875" style="1" customWidth="1"/>
    <col min="17" max="17" width="8.421875" style="1" customWidth="1"/>
    <col min="18" max="18" width="7.140625" style="1" customWidth="1"/>
    <col min="19" max="19" width="6.57421875" style="1" customWidth="1"/>
    <col min="20" max="20" width="9.140625" style="1" customWidth="1"/>
    <col min="21" max="21" width="8.57421875" style="1" customWidth="1"/>
    <col min="22" max="16384" width="11.421875" style="1" customWidth="1"/>
  </cols>
  <sheetData>
    <row r="1" spans="1:11" ht="19.5" customHeight="1">
      <c r="A1" s="35" t="s">
        <v>201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9.5" customHeight="1">
      <c r="A2" s="36" t="s">
        <v>193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9.5" customHeight="1">
      <c r="A3" s="37" t="s">
        <v>203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s="17" customFormat="1" ht="19.5" customHeight="1">
      <c r="A4" s="33" t="s">
        <v>204</v>
      </c>
      <c r="B4" s="33"/>
      <c r="C4" s="33"/>
      <c r="D4" s="33"/>
      <c r="E4" s="33"/>
      <c r="F4" s="33"/>
      <c r="G4" s="33"/>
      <c r="H4" s="33"/>
      <c r="I4" s="33"/>
      <c r="J4" s="33"/>
      <c r="K4" s="33" t="s">
        <v>197</v>
      </c>
    </row>
    <row r="5" spans="1:11" ht="9.75" customHeight="1">
      <c r="A5" s="34" t="s">
        <v>197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5" customHeight="1">
      <c r="A6" s="28" t="s">
        <v>192</v>
      </c>
      <c r="B6" s="31" t="s">
        <v>202</v>
      </c>
      <c r="C6" s="31"/>
      <c r="D6" s="31"/>
      <c r="E6" s="31"/>
      <c r="F6" s="31"/>
      <c r="G6" s="31"/>
      <c r="H6" s="31"/>
      <c r="I6" s="31"/>
      <c r="J6" s="31"/>
      <c r="K6" s="32"/>
    </row>
    <row r="7" spans="1:11" ht="15" customHeight="1">
      <c r="A7" s="29"/>
      <c r="B7" s="38">
        <v>2015</v>
      </c>
      <c r="C7" s="38"/>
      <c r="D7" s="38"/>
      <c r="E7" s="38"/>
      <c r="F7" s="38"/>
      <c r="G7" s="38"/>
      <c r="H7" s="38"/>
      <c r="I7" s="38"/>
      <c r="J7" s="38"/>
      <c r="K7" s="39"/>
    </row>
    <row r="8" spans="1:11" ht="15" customHeight="1">
      <c r="A8" s="29"/>
      <c r="B8" s="40" t="s">
        <v>195</v>
      </c>
      <c r="C8" s="38" t="s">
        <v>199</v>
      </c>
      <c r="D8" s="38"/>
      <c r="E8" s="38"/>
      <c r="F8" s="38"/>
      <c r="G8" s="38"/>
      <c r="H8" s="38"/>
      <c r="I8" s="38"/>
      <c r="J8" s="38"/>
      <c r="K8" s="39"/>
    </row>
    <row r="9" spans="1:11" ht="15" customHeight="1">
      <c r="A9" s="29"/>
      <c r="B9" s="40"/>
      <c r="C9" s="40" t="s">
        <v>0</v>
      </c>
      <c r="D9" s="40" t="s">
        <v>1</v>
      </c>
      <c r="E9" s="40" t="s">
        <v>2</v>
      </c>
      <c r="F9" s="40" t="s">
        <v>3</v>
      </c>
      <c r="G9" s="40" t="s">
        <v>200</v>
      </c>
      <c r="H9" s="40"/>
      <c r="I9" s="40"/>
      <c r="J9" s="40"/>
      <c r="K9" s="42" t="s">
        <v>7</v>
      </c>
    </row>
    <row r="10" spans="1:14" ht="24.75" customHeight="1">
      <c r="A10" s="30"/>
      <c r="B10" s="41"/>
      <c r="C10" s="41"/>
      <c r="D10" s="41"/>
      <c r="E10" s="41"/>
      <c r="F10" s="41"/>
      <c r="G10" s="18" t="s">
        <v>195</v>
      </c>
      <c r="H10" s="19" t="s">
        <v>4</v>
      </c>
      <c r="I10" s="19" t="s">
        <v>5</v>
      </c>
      <c r="J10" s="19" t="s">
        <v>6</v>
      </c>
      <c r="K10" s="43"/>
      <c r="L10" s="2"/>
      <c r="M10" s="3"/>
      <c r="N10" s="3"/>
    </row>
    <row r="11" spans="1:22" s="2" customFormat="1" ht="15" customHeight="1">
      <c r="A11" s="15" t="s">
        <v>191</v>
      </c>
      <c r="B11" s="20">
        <v>3378426</v>
      </c>
      <c r="C11" s="20">
        <v>2610573</v>
      </c>
      <c r="D11" s="20">
        <v>5947</v>
      </c>
      <c r="E11" s="20">
        <v>176671</v>
      </c>
      <c r="F11" s="20">
        <v>538147</v>
      </c>
      <c r="G11" s="20">
        <v>46686</v>
      </c>
      <c r="H11" s="20">
        <v>33995</v>
      </c>
      <c r="I11" s="20">
        <v>10161</v>
      </c>
      <c r="J11" s="20">
        <v>2530</v>
      </c>
      <c r="K11" s="20">
        <v>402</v>
      </c>
      <c r="L11" s="1"/>
      <c r="M11" s="3"/>
      <c r="N11" s="3"/>
      <c r="U11" s="1"/>
      <c r="V11" s="13"/>
    </row>
    <row r="12" spans="1:22" s="2" customFormat="1" ht="15" customHeight="1">
      <c r="A12" s="4" t="s">
        <v>8</v>
      </c>
      <c r="B12" s="3">
        <f aca="true" t="shared" si="0" ref="B12:B75">SUM(C12:G12)+K12</f>
        <v>3736</v>
      </c>
      <c r="C12" s="21">
        <v>2075</v>
      </c>
      <c r="D12" s="21">
        <v>3</v>
      </c>
      <c r="E12" s="21">
        <v>118</v>
      </c>
      <c r="F12" s="21">
        <v>1445</v>
      </c>
      <c r="G12" s="20">
        <f aca="true" t="shared" si="1" ref="G12:G75">SUM(H12:J12)</f>
        <v>94</v>
      </c>
      <c r="H12" s="21">
        <v>72</v>
      </c>
      <c r="I12" s="21">
        <v>6</v>
      </c>
      <c r="J12" s="21">
        <v>16</v>
      </c>
      <c r="K12" s="20">
        <v>1</v>
      </c>
      <c r="L12" s="22"/>
      <c r="M12" s="3"/>
      <c r="N12" s="3"/>
      <c r="U12" s="1"/>
      <c r="V12" s="23"/>
    </row>
    <row r="13" spans="1:22" s="2" customFormat="1" ht="15" customHeight="1">
      <c r="A13" s="4" t="s">
        <v>9</v>
      </c>
      <c r="B13" s="3">
        <f t="shared" si="0"/>
        <v>4842</v>
      </c>
      <c r="C13" s="21">
        <v>3239</v>
      </c>
      <c r="D13" s="21">
        <v>13</v>
      </c>
      <c r="E13" s="21">
        <v>169</v>
      </c>
      <c r="F13" s="21">
        <v>1320</v>
      </c>
      <c r="G13" s="20">
        <f t="shared" si="1"/>
        <v>98</v>
      </c>
      <c r="H13" s="21">
        <v>71</v>
      </c>
      <c r="I13" s="21">
        <v>21</v>
      </c>
      <c r="J13" s="21">
        <v>6</v>
      </c>
      <c r="K13" s="20">
        <v>3</v>
      </c>
      <c r="L13" s="22"/>
      <c r="M13" s="3"/>
      <c r="N13" s="3"/>
      <c r="U13" s="16"/>
      <c r="V13" s="23"/>
    </row>
    <row r="14" spans="1:22" s="2" customFormat="1" ht="15" customHeight="1">
      <c r="A14" s="4" t="s">
        <v>10</v>
      </c>
      <c r="B14" s="3">
        <f t="shared" si="0"/>
        <v>20344</v>
      </c>
      <c r="C14" s="21">
        <v>13419</v>
      </c>
      <c r="D14" s="21">
        <v>18</v>
      </c>
      <c r="E14" s="21">
        <v>1048</v>
      </c>
      <c r="F14" s="21">
        <v>5524</v>
      </c>
      <c r="G14" s="20">
        <f t="shared" si="1"/>
        <v>332</v>
      </c>
      <c r="H14" s="21">
        <v>255</v>
      </c>
      <c r="I14" s="21">
        <v>54</v>
      </c>
      <c r="J14" s="21">
        <v>23</v>
      </c>
      <c r="K14" s="20">
        <v>3</v>
      </c>
      <c r="L14" s="22"/>
      <c r="M14" s="6"/>
      <c r="N14" s="6"/>
      <c r="O14" s="8"/>
      <c r="U14" s="16"/>
      <c r="V14" s="23"/>
    </row>
    <row r="15" spans="1:22" s="2" customFormat="1" ht="15" customHeight="1">
      <c r="A15" s="4" t="s">
        <v>11</v>
      </c>
      <c r="B15" s="3">
        <f t="shared" si="0"/>
        <v>20090</v>
      </c>
      <c r="C15" s="21">
        <v>12037</v>
      </c>
      <c r="D15" s="21">
        <v>23</v>
      </c>
      <c r="E15" s="21">
        <v>977</v>
      </c>
      <c r="F15" s="21">
        <v>6696</v>
      </c>
      <c r="G15" s="20">
        <f t="shared" si="1"/>
        <v>355</v>
      </c>
      <c r="H15" s="21">
        <v>293</v>
      </c>
      <c r="I15" s="21">
        <v>50</v>
      </c>
      <c r="J15" s="21">
        <v>12</v>
      </c>
      <c r="K15" s="20">
        <v>2</v>
      </c>
      <c r="L15" s="22"/>
      <c r="M15" s="6"/>
      <c r="N15" s="6"/>
      <c r="O15" s="8"/>
      <c r="U15" s="16"/>
      <c r="V15" s="23"/>
    </row>
    <row r="16" spans="1:22" s="2" customFormat="1" ht="15" customHeight="1">
      <c r="A16" s="4" t="s">
        <v>12</v>
      </c>
      <c r="B16" s="3">
        <f t="shared" si="0"/>
        <v>6000</v>
      </c>
      <c r="C16" s="21">
        <v>4008</v>
      </c>
      <c r="D16" s="21">
        <v>1</v>
      </c>
      <c r="E16" s="21">
        <v>287</v>
      </c>
      <c r="F16" s="21">
        <v>1561</v>
      </c>
      <c r="G16" s="20">
        <f t="shared" si="1"/>
        <v>142</v>
      </c>
      <c r="H16" s="21">
        <v>117</v>
      </c>
      <c r="I16" s="21">
        <v>17</v>
      </c>
      <c r="J16" s="21">
        <v>8</v>
      </c>
      <c r="K16" s="20">
        <v>1</v>
      </c>
      <c r="L16" s="22"/>
      <c r="M16" s="6"/>
      <c r="N16" s="6"/>
      <c r="O16" s="6"/>
      <c r="P16" s="6"/>
      <c r="Q16" s="6"/>
      <c r="R16" s="6"/>
      <c r="U16" s="16"/>
      <c r="V16" s="23"/>
    </row>
    <row r="17" spans="1:22" s="2" customFormat="1" ht="15" customHeight="1">
      <c r="A17" s="4" t="s">
        <v>13</v>
      </c>
      <c r="B17" s="3">
        <f t="shared" si="0"/>
        <v>4207</v>
      </c>
      <c r="C17" s="21">
        <v>3183</v>
      </c>
      <c r="D17" s="21">
        <v>4</v>
      </c>
      <c r="E17" s="21">
        <v>295</v>
      </c>
      <c r="F17" s="21">
        <v>608</v>
      </c>
      <c r="G17" s="20">
        <f t="shared" si="1"/>
        <v>116</v>
      </c>
      <c r="H17" s="21">
        <v>96</v>
      </c>
      <c r="I17" s="21">
        <v>16</v>
      </c>
      <c r="J17" s="21">
        <v>4</v>
      </c>
      <c r="K17" s="20">
        <v>1</v>
      </c>
      <c r="L17" s="22"/>
      <c r="M17" s="6"/>
      <c r="N17" s="6"/>
      <c r="O17" s="6"/>
      <c r="P17" s="6"/>
      <c r="Q17" s="6"/>
      <c r="R17" s="6"/>
      <c r="U17" s="16"/>
      <c r="V17" s="23"/>
    </row>
    <row r="18" spans="1:22" s="2" customFormat="1" ht="15" customHeight="1">
      <c r="A18" s="4" t="s">
        <v>14</v>
      </c>
      <c r="B18" s="3">
        <f t="shared" si="0"/>
        <v>3058</v>
      </c>
      <c r="C18" s="21">
        <v>2196</v>
      </c>
      <c r="D18" s="21">
        <v>3</v>
      </c>
      <c r="E18" s="21">
        <v>175</v>
      </c>
      <c r="F18" s="21">
        <v>608</v>
      </c>
      <c r="G18" s="20">
        <f t="shared" si="1"/>
        <v>75</v>
      </c>
      <c r="H18" s="21">
        <v>60</v>
      </c>
      <c r="I18" s="21">
        <v>8</v>
      </c>
      <c r="J18" s="21">
        <v>7</v>
      </c>
      <c r="K18" s="20">
        <v>1</v>
      </c>
      <c r="L18" s="22"/>
      <c r="M18" s="6"/>
      <c r="N18" s="6"/>
      <c r="O18" s="6"/>
      <c r="P18" s="6"/>
      <c r="Q18" s="6"/>
      <c r="R18" s="6"/>
      <c r="U18" s="16"/>
      <c r="V18" s="23"/>
    </row>
    <row r="19" spans="1:22" s="2" customFormat="1" ht="15" customHeight="1">
      <c r="A19" s="4" t="s">
        <v>15</v>
      </c>
      <c r="B19" s="3">
        <f t="shared" si="0"/>
        <v>5978</v>
      </c>
      <c r="C19" s="21">
        <v>3363</v>
      </c>
      <c r="D19" s="21">
        <v>17</v>
      </c>
      <c r="E19" s="21">
        <v>308</v>
      </c>
      <c r="F19" s="21">
        <v>2200</v>
      </c>
      <c r="G19" s="20">
        <f t="shared" si="1"/>
        <v>89</v>
      </c>
      <c r="H19" s="21">
        <v>75</v>
      </c>
      <c r="I19" s="21">
        <v>10</v>
      </c>
      <c r="J19" s="21">
        <v>4</v>
      </c>
      <c r="K19" s="20">
        <v>1</v>
      </c>
      <c r="L19" s="22"/>
      <c r="M19" s="9"/>
      <c r="N19" s="6"/>
      <c r="O19" s="6"/>
      <c r="P19" s="6"/>
      <c r="Q19" s="6"/>
      <c r="R19" s="6"/>
      <c r="U19" s="16"/>
      <c r="V19" s="23"/>
    </row>
    <row r="20" spans="1:22" s="2" customFormat="1" ht="15" customHeight="1">
      <c r="A20" s="4" t="s">
        <v>16</v>
      </c>
      <c r="B20" s="3">
        <f t="shared" si="0"/>
        <v>13638</v>
      </c>
      <c r="C20" s="21">
        <v>7231</v>
      </c>
      <c r="D20" s="21">
        <v>6</v>
      </c>
      <c r="E20" s="21">
        <v>466</v>
      </c>
      <c r="F20" s="21">
        <v>5665</v>
      </c>
      <c r="G20" s="20">
        <f t="shared" si="1"/>
        <v>268</v>
      </c>
      <c r="H20" s="21">
        <v>222</v>
      </c>
      <c r="I20" s="21">
        <v>40</v>
      </c>
      <c r="J20" s="21">
        <v>6</v>
      </c>
      <c r="K20" s="20">
        <v>2</v>
      </c>
      <c r="L20" s="22"/>
      <c r="M20" s="9"/>
      <c r="N20" s="6"/>
      <c r="O20" s="6"/>
      <c r="Q20" s="15"/>
      <c r="R20" s="15"/>
      <c r="U20" s="16"/>
      <c r="V20" s="23"/>
    </row>
    <row r="21" spans="1:22" s="2" customFormat="1" ht="15" customHeight="1">
      <c r="A21" s="4" t="s">
        <v>17</v>
      </c>
      <c r="B21" s="3">
        <f t="shared" si="0"/>
        <v>3091</v>
      </c>
      <c r="C21" s="21">
        <v>2281</v>
      </c>
      <c r="D21" s="21">
        <v>4</v>
      </c>
      <c r="E21" s="21">
        <v>201</v>
      </c>
      <c r="F21" s="21">
        <v>541</v>
      </c>
      <c r="G21" s="20">
        <f t="shared" si="1"/>
        <v>62</v>
      </c>
      <c r="H21" s="21">
        <v>47</v>
      </c>
      <c r="I21" s="21">
        <v>11</v>
      </c>
      <c r="J21" s="21">
        <v>4</v>
      </c>
      <c r="K21" s="20">
        <v>2</v>
      </c>
      <c r="L21" s="22"/>
      <c r="M21" s="9"/>
      <c r="N21" s="3"/>
      <c r="U21" s="16"/>
      <c r="V21" s="23"/>
    </row>
    <row r="22" spans="1:22" s="2" customFormat="1" ht="15" customHeight="1">
      <c r="A22" s="4" t="s">
        <v>18</v>
      </c>
      <c r="B22" s="3">
        <f t="shared" si="0"/>
        <v>5519</v>
      </c>
      <c r="C22" s="21">
        <v>3375</v>
      </c>
      <c r="D22" s="21">
        <v>4</v>
      </c>
      <c r="E22" s="21">
        <v>191</v>
      </c>
      <c r="F22" s="21">
        <v>1799</v>
      </c>
      <c r="G22" s="20">
        <f t="shared" si="1"/>
        <v>148</v>
      </c>
      <c r="H22" s="21">
        <v>118</v>
      </c>
      <c r="I22" s="21">
        <v>22</v>
      </c>
      <c r="J22" s="21">
        <v>8</v>
      </c>
      <c r="K22" s="20">
        <v>2</v>
      </c>
      <c r="L22" s="22"/>
      <c r="M22" s="9"/>
      <c r="N22" s="3"/>
      <c r="O22" s="3"/>
      <c r="P22" s="3"/>
      <c r="Q22" s="14"/>
      <c r="R22" s="13"/>
      <c r="S22" s="3"/>
      <c r="T22" s="3"/>
      <c r="U22" s="14"/>
      <c r="V22" s="23"/>
    </row>
    <row r="23" spans="1:22" s="2" customFormat="1" ht="15" customHeight="1">
      <c r="A23" s="4" t="s">
        <v>19</v>
      </c>
      <c r="B23" s="3">
        <f t="shared" si="0"/>
        <v>36011</v>
      </c>
      <c r="C23" s="21">
        <v>31425</v>
      </c>
      <c r="D23" s="21">
        <v>86</v>
      </c>
      <c r="E23" s="21">
        <v>1590</v>
      </c>
      <c r="F23" s="21">
        <v>2388</v>
      </c>
      <c r="G23" s="20">
        <f t="shared" si="1"/>
        <v>518</v>
      </c>
      <c r="H23" s="21">
        <v>390</v>
      </c>
      <c r="I23" s="21">
        <v>108</v>
      </c>
      <c r="J23" s="21">
        <v>20</v>
      </c>
      <c r="K23" s="20">
        <v>4</v>
      </c>
      <c r="L23" s="22"/>
      <c r="M23" s="10"/>
      <c r="N23" s="3"/>
      <c r="O23" s="3"/>
      <c r="P23" s="3"/>
      <c r="Q23" s="3"/>
      <c r="R23" s="3"/>
      <c r="S23" s="3"/>
      <c r="T23" s="3"/>
      <c r="U23" s="12"/>
      <c r="V23" s="23"/>
    </row>
    <row r="24" spans="1:22" s="2" customFormat="1" ht="15" customHeight="1">
      <c r="A24" s="4" t="s">
        <v>20</v>
      </c>
      <c r="B24" s="3">
        <f t="shared" si="0"/>
        <v>30335</v>
      </c>
      <c r="C24" s="21">
        <v>22293</v>
      </c>
      <c r="D24" s="21">
        <v>39</v>
      </c>
      <c r="E24" s="21">
        <v>1408</v>
      </c>
      <c r="F24" s="21">
        <v>6058</v>
      </c>
      <c r="G24" s="20">
        <f t="shared" si="1"/>
        <v>534</v>
      </c>
      <c r="H24" s="21">
        <v>427</v>
      </c>
      <c r="I24" s="21">
        <v>84</v>
      </c>
      <c r="J24" s="21">
        <v>23</v>
      </c>
      <c r="K24" s="20">
        <v>3</v>
      </c>
      <c r="L24" s="22"/>
      <c r="M24" s="10"/>
      <c r="N24" s="3"/>
      <c r="O24" s="3"/>
      <c r="P24" s="3"/>
      <c r="Q24" s="3"/>
      <c r="R24" s="3"/>
      <c r="S24" s="13"/>
      <c r="T24" s="3"/>
      <c r="U24" s="12"/>
      <c r="V24" s="23"/>
    </row>
    <row r="25" spans="1:22" s="2" customFormat="1" ht="15" customHeight="1">
      <c r="A25" s="4" t="s">
        <v>21</v>
      </c>
      <c r="B25" s="3">
        <f t="shared" si="0"/>
        <v>10529</v>
      </c>
      <c r="C25" s="21">
        <v>6234</v>
      </c>
      <c r="D25" s="21">
        <v>9</v>
      </c>
      <c r="E25" s="21">
        <v>445</v>
      </c>
      <c r="F25" s="21">
        <v>3638</v>
      </c>
      <c r="G25" s="20">
        <f t="shared" si="1"/>
        <v>201</v>
      </c>
      <c r="H25" s="21">
        <v>169</v>
      </c>
      <c r="I25" s="21">
        <v>20</v>
      </c>
      <c r="J25" s="21">
        <v>12</v>
      </c>
      <c r="K25" s="20">
        <v>2</v>
      </c>
      <c r="L25" s="22"/>
      <c r="M25" s="10"/>
      <c r="N25" s="3"/>
      <c r="O25" s="3"/>
      <c r="P25" s="3"/>
      <c r="Q25" s="3"/>
      <c r="R25" s="3"/>
      <c r="S25" s="13"/>
      <c r="T25" s="3"/>
      <c r="U25" s="12"/>
      <c r="V25" s="23"/>
    </row>
    <row r="26" spans="1:22" s="2" customFormat="1" ht="15" customHeight="1">
      <c r="A26" s="4" t="s">
        <v>22</v>
      </c>
      <c r="B26" s="3">
        <f t="shared" si="0"/>
        <v>4345</v>
      </c>
      <c r="C26" s="21">
        <v>2617</v>
      </c>
      <c r="D26" s="21">
        <v>7</v>
      </c>
      <c r="E26" s="21">
        <v>206</v>
      </c>
      <c r="F26" s="21">
        <v>1392</v>
      </c>
      <c r="G26" s="20">
        <f t="shared" si="1"/>
        <v>122</v>
      </c>
      <c r="H26" s="21">
        <v>106</v>
      </c>
      <c r="I26" s="21">
        <v>4</v>
      </c>
      <c r="J26" s="21">
        <v>12</v>
      </c>
      <c r="K26" s="20">
        <v>1</v>
      </c>
      <c r="L26" s="22"/>
      <c r="M26" s="10"/>
      <c r="N26" s="3"/>
      <c r="O26" s="3"/>
      <c r="P26" s="3"/>
      <c r="Q26" s="3"/>
      <c r="R26" s="3"/>
      <c r="S26" s="3"/>
      <c r="T26" s="3"/>
      <c r="U26" s="12"/>
      <c r="V26" s="23"/>
    </row>
    <row r="27" spans="1:22" s="2" customFormat="1" ht="15" customHeight="1">
      <c r="A27" s="4" t="s">
        <v>23</v>
      </c>
      <c r="B27" s="3">
        <f t="shared" si="0"/>
        <v>8057</v>
      </c>
      <c r="C27" s="21">
        <v>5416</v>
      </c>
      <c r="D27" s="21">
        <v>13</v>
      </c>
      <c r="E27" s="21">
        <v>318</v>
      </c>
      <c r="F27" s="21">
        <v>2152</v>
      </c>
      <c r="G27" s="20">
        <f t="shared" si="1"/>
        <v>156</v>
      </c>
      <c r="H27" s="21">
        <v>113</v>
      </c>
      <c r="I27" s="21">
        <v>21</v>
      </c>
      <c r="J27" s="21">
        <v>22</v>
      </c>
      <c r="K27" s="20">
        <v>2</v>
      </c>
      <c r="L27" s="22"/>
      <c r="M27" s="10"/>
      <c r="N27" s="3"/>
      <c r="O27" s="3"/>
      <c r="P27" s="3"/>
      <c r="Q27" s="3"/>
      <c r="R27" s="3"/>
      <c r="S27" s="3"/>
      <c r="T27" s="3"/>
      <c r="U27" s="12"/>
      <c r="V27" s="23"/>
    </row>
    <row r="28" spans="1:22" s="2" customFormat="1" ht="15" customHeight="1">
      <c r="A28" s="4" t="s">
        <v>24</v>
      </c>
      <c r="B28" s="3">
        <f t="shared" si="0"/>
        <v>4593</v>
      </c>
      <c r="C28" s="21">
        <v>2014</v>
      </c>
      <c r="D28" s="21">
        <v>2</v>
      </c>
      <c r="E28" s="21">
        <v>143</v>
      </c>
      <c r="F28" s="21">
        <v>2336</v>
      </c>
      <c r="G28" s="20">
        <f t="shared" si="1"/>
        <v>98</v>
      </c>
      <c r="H28" s="21">
        <v>82</v>
      </c>
      <c r="I28" s="21">
        <v>4</v>
      </c>
      <c r="J28" s="21">
        <v>12</v>
      </c>
      <c r="K28" s="20">
        <v>0</v>
      </c>
      <c r="L28" s="22"/>
      <c r="M28" s="10"/>
      <c r="N28" s="3"/>
      <c r="O28" s="3"/>
      <c r="P28" s="3"/>
      <c r="Q28" s="3"/>
      <c r="R28" s="3"/>
      <c r="S28" s="3"/>
      <c r="T28" s="3"/>
      <c r="U28" s="12"/>
      <c r="V28" s="23"/>
    </row>
    <row r="29" spans="1:22" s="2" customFormat="1" ht="15" customHeight="1">
      <c r="A29" s="4" t="s">
        <v>194</v>
      </c>
      <c r="B29" s="3">
        <f t="shared" si="0"/>
        <v>3109</v>
      </c>
      <c r="C29" s="21">
        <v>1713</v>
      </c>
      <c r="D29" s="21">
        <v>0</v>
      </c>
      <c r="E29" s="21">
        <v>144</v>
      </c>
      <c r="F29" s="21">
        <v>1139</v>
      </c>
      <c r="G29" s="20">
        <f t="shared" si="1"/>
        <v>112</v>
      </c>
      <c r="H29" s="21">
        <v>86</v>
      </c>
      <c r="I29" s="21">
        <v>10</v>
      </c>
      <c r="J29" s="21">
        <v>16</v>
      </c>
      <c r="K29" s="20">
        <v>1</v>
      </c>
      <c r="L29" s="22"/>
      <c r="M29" s="10"/>
      <c r="N29" s="3"/>
      <c r="O29" s="3"/>
      <c r="P29" s="3"/>
      <c r="Q29" s="3"/>
      <c r="R29" s="3"/>
      <c r="S29" s="3"/>
      <c r="T29" s="3"/>
      <c r="U29" s="12"/>
      <c r="V29" s="23"/>
    </row>
    <row r="30" spans="1:22" s="2" customFormat="1" ht="15" customHeight="1">
      <c r="A30" s="4" t="s">
        <v>25</v>
      </c>
      <c r="B30" s="3">
        <f t="shared" si="0"/>
        <v>9164</v>
      </c>
      <c r="C30" s="21">
        <v>5665</v>
      </c>
      <c r="D30" s="21">
        <v>15</v>
      </c>
      <c r="E30" s="21">
        <v>479</v>
      </c>
      <c r="F30" s="21">
        <v>2858</v>
      </c>
      <c r="G30" s="20">
        <f t="shared" si="1"/>
        <v>145</v>
      </c>
      <c r="H30" s="21">
        <v>111</v>
      </c>
      <c r="I30" s="21">
        <v>30</v>
      </c>
      <c r="J30" s="21">
        <v>4</v>
      </c>
      <c r="K30" s="20">
        <v>2</v>
      </c>
      <c r="L30" s="22"/>
      <c r="M30" s="10"/>
      <c r="N30" s="3"/>
      <c r="O30" s="3"/>
      <c r="P30" s="3"/>
      <c r="Q30" s="3"/>
      <c r="R30" s="3"/>
      <c r="S30" s="3"/>
      <c r="T30" s="3"/>
      <c r="U30" s="12"/>
      <c r="V30" s="23"/>
    </row>
    <row r="31" spans="1:22" s="2" customFormat="1" ht="15" customHeight="1">
      <c r="A31" s="4" t="s">
        <v>26</v>
      </c>
      <c r="B31" s="3">
        <f t="shared" si="0"/>
        <v>10187</v>
      </c>
      <c r="C31" s="21">
        <v>5393</v>
      </c>
      <c r="D31" s="21">
        <v>15</v>
      </c>
      <c r="E31" s="21">
        <v>499</v>
      </c>
      <c r="F31" s="21">
        <v>4078</v>
      </c>
      <c r="G31" s="20">
        <f t="shared" si="1"/>
        <v>201</v>
      </c>
      <c r="H31" s="21">
        <v>181</v>
      </c>
      <c r="I31" s="21">
        <v>15</v>
      </c>
      <c r="J31" s="21">
        <v>5</v>
      </c>
      <c r="K31" s="20">
        <v>1</v>
      </c>
      <c r="L31" s="22"/>
      <c r="M31" s="10"/>
      <c r="N31" s="3"/>
      <c r="O31" s="3"/>
      <c r="P31" s="3"/>
      <c r="Q31" s="3"/>
      <c r="R31" s="3"/>
      <c r="S31" s="3"/>
      <c r="T31" s="3"/>
      <c r="U31" s="12"/>
      <c r="V31" s="23"/>
    </row>
    <row r="32" spans="1:22" s="2" customFormat="1" ht="15" customHeight="1">
      <c r="A32" s="4" t="s">
        <v>27</v>
      </c>
      <c r="B32" s="3">
        <f t="shared" si="0"/>
        <v>2455</v>
      </c>
      <c r="C32" s="21">
        <v>1406</v>
      </c>
      <c r="D32" s="21">
        <v>4</v>
      </c>
      <c r="E32" s="21">
        <v>129</v>
      </c>
      <c r="F32" s="21">
        <v>836</v>
      </c>
      <c r="G32" s="20">
        <f t="shared" si="1"/>
        <v>79</v>
      </c>
      <c r="H32" s="21">
        <v>56</v>
      </c>
      <c r="I32" s="21">
        <v>21</v>
      </c>
      <c r="J32" s="21">
        <v>2</v>
      </c>
      <c r="K32" s="20">
        <v>1</v>
      </c>
      <c r="L32" s="22"/>
      <c r="M32" s="10"/>
      <c r="N32" s="3"/>
      <c r="O32" s="3"/>
      <c r="P32" s="3"/>
      <c r="Q32" s="3"/>
      <c r="R32" s="3"/>
      <c r="S32" s="3"/>
      <c r="T32" s="3"/>
      <c r="U32" s="12"/>
      <c r="V32" s="23"/>
    </row>
    <row r="33" spans="1:22" s="2" customFormat="1" ht="15" customHeight="1">
      <c r="A33" s="4" t="s">
        <v>28</v>
      </c>
      <c r="B33" s="3">
        <f t="shared" si="0"/>
        <v>6603</v>
      </c>
      <c r="C33" s="21">
        <v>3583</v>
      </c>
      <c r="D33" s="21">
        <v>2</v>
      </c>
      <c r="E33" s="21">
        <v>245</v>
      </c>
      <c r="F33" s="21">
        <v>2641</v>
      </c>
      <c r="G33" s="20">
        <f t="shared" si="1"/>
        <v>131</v>
      </c>
      <c r="H33" s="21">
        <v>107</v>
      </c>
      <c r="I33" s="21">
        <v>20</v>
      </c>
      <c r="J33" s="21">
        <v>4</v>
      </c>
      <c r="K33" s="20">
        <v>1</v>
      </c>
      <c r="L33" s="22"/>
      <c r="M33" s="10"/>
      <c r="N33" s="3"/>
      <c r="O33" s="3"/>
      <c r="P33" s="3"/>
      <c r="Q33" s="3"/>
      <c r="R33" s="3"/>
      <c r="S33" s="3"/>
      <c r="T33" s="3"/>
      <c r="U33" s="12"/>
      <c r="V33" s="23"/>
    </row>
    <row r="34" spans="1:22" s="25" customFormat="1" ht="15" customHeight="1">
      <c r="A34" s="4" t="s">
        <v>29</v>
      </c>
      <c r="B34" s="3">
        <f t="shared" si="0"/>
        <v>22280</v>
      </c>
      <c r="C34" s="21">
        <v>15747</v>
      </c>
      <c r="D34" s="21">
        <v>56</v>
      </c>
      <c r="E34" s="21">
        <v>754</v>
      </c>
      <c r="F34" s="21">
        <v>5444</v>
      </c>
      <c r="G34" s="20">
        <f t="shared" si="1"/>
        <v>277</v>
      </c>
      <c r="H34" s="21">
        <v>198</v>
      </c>
      <c r="I34" s="21">
        <v>58</v>
      </c>
      <c r="J34" s="21">
        <v>21</v>
      </c>
      <c r="K34" s="20">
        <v>2</v>
      </c>
      <c r="L34" s="22"/>
      <c r="M34" s="10"/>
      <c r="N34" s="14"/>
      <c r="O34" s="3"/>
      <c r="P34" s="3"/>
      <c r="Q34" s="3"/>
      <c r="R34" s="3"/>
      <c r="S34" s="3"/>
      <c r="T34" s="3"/>
      <c r="U34" s="12"/>
      <c r="V34" s="24"/>
    </row>
    <row r="35" spans="1:22" s="2" customFormat="1" ht="15" customHeight="1">
      <c r="A35" s="4" t="s">
        <v>30</v>
      </c>
      <c r="B35" s="3">
        <f t="shared" si="0"/>
        <v>8656</v>
      </c>
      <c r="C35" s="21">
        <v>4718</v>
      </c>
      <c r="D35" s="21">
        <v>15</v>
      </c>
      <c r="E35" s="21">
        <v>473</v>
      </c>
      <c r="F35" s="21">
        <v>3291</v>
      </c>
      <c r="G35" s="20">
        <f t="shared" si="1"/>
        <v>158</v>
      </c>
      <c r="H35" s="21">
        <v>140</v>
      </c>
      <c r="I35" s="21">
        <v>6</v>
      </c>
      <c r="J35" s="21">
        <v>12</v>
      </c>
      <c r="K35" s="20">
        <v>1</v>
      </c>
      <c r="L35" s="22"/>
      <c r="M35" s="10"/>
      <c r="N35" s="14"/>
      <c r="O35" s="3"/>
      <c r="P35" s="3"/>
      <c r="Q35" s="3"/>
      <c r="R35" s="3"/>
      <c r="S35" s="3"/>
      <c r="T35" s="3"/>
      <c r="U35" s="12"/>
      <c r="V35" s="23"/>
    </row>
    <row r="36" spans="1:22" s="2" customFormat="1" ht="15" customHeight="1">
      <c r="A36" s="4" t="s">
        <v>31</v>
      </c>
      <c r="B36" s="3">
        <f t="shared" si="0"/>
        <v>8350</v>
      </c>
      <c r="C36" s="21">
        <v>5051</v>
      </c>
      <c r="D36" s="21">
        <v>10</v>
      </c>
      <c r="E36" s="21">
        <v>415</v>
      </c>
      <c r="F36" s="21">
        <v>2731</v>
      </c>
      <c r="G36" s="20">
        <f t="shared" si="1"/>
        <v>140</v>
      </c>
      <c r="H36" s="21">
        <v>111</v>
      </c>
      <c r="I36" s="21">
        <v>9</v>
      </c>
      <c r="J36" s="21">
        <v>20</v>
      </c>
      <c r="K36" s="20">
        <v>3</v>
      </c>
      <c r="L36" s="22"/>
      <c r="M36" s="10"/>
      <c r="N36" s="14"/>
      <c r="O36" s="3"/>
      <c r="P36" s="3"/>
      <c r="Q36" s="3"/>
      <c r="R36" s="3"/>
      <c r="S36" s="3"/>
      <c r="T36" s="3"/>
      <c r="U36" s="12"/>
      <c r="V36" s="23"/>
    </row>
    <row r="37" spans="1:22" s="2" customFormat="1" ht="15" customHeight="1">
      <c r="A37" s="4" t="s">
        <v>32</v>
      </c>
      <c r="B37" s="3">
        <f t="shared" si="0"/>
        <v>5685</v>
      </c>
      <c r="C37" s="21">
        <v>4551</v>
      </c>
      <c r="D37" s="21">
        <v>5</v>
      </c>
      <c r="E37" s="21">
        <v>233</v>
      </c>
      <c r="F37" s="21">
        <v>802</v>
      </c>
      <c r="G37" s="20">
        <f t="shared" si="1"/>
        <v>92</v>
      </c>
      <c r="H37" s="21">
        <v>72</v>
      </c>
      <c r="I37" s="21">
        <v>16</v>
      </c>
      <c r="J37" s="21">
        <v>4</v>
      </c>
      <c r="K37" s="20">
        <v>2</v>
      </c>
      <c r="L37" s="22"/>
      <c r="M37" s="10"/>
      <c r="N37" s="14"/>
      <c r="O37" s="3"/>
      <c r="P37" s="3"/>
      <c r="Q37" s="3"/>
      <c r="R37" s="3"/>
      <c r="S37" s="3"/>
      <c r="T37" s="3"/>
      <c r="U37" s="12"/>
      <c r="V37" s="23"/>
    </row>
    <row r="38" spans="1:22" s="2" customFormat="1" ht="15" customHeight="1">
      <c r="A38" s="4" t="s">
        <v>33</v>
      </c>
      <c r="B38" s="3">
        <f t="shared" si="0"/>
        <v>13120</v>
      </c>
      <c r="C38" s="21">
        <v>9801</v>
      </c>
      <c r="D38" s="21">
        <v>19</v>
      </c>
      <c r="E38" s="21">
        <v>636</v>
      </c>
      <c r="F38" s="21">
        <v>2444</v>
      </c>
      <c r="G38" s="20">
        <f t="shared" si="1"/>
        <v>217</v>
      </c>
      <c r="H38" s="21">
        <v>176</v>
      </c>
      <c r="I38" s="21">
        <v>36</v>
      </c>
      <c r="J38" s="21">
        <v>5</v>
      </c>
      <c r="K38" s="20">
        <v>3</v>
      </c>
      <c r="L38" s="22"/>
      <c r="M38" s="10"/>
      <c r="N38" s="14"/>
      <c r="O38" s="3"/>
      <c r="P38" s="3"/>
      <c r="Q38" s="3"/>
      <c r="R38" s="3"/>
      <c r="S38" s="3"/>
      <c r="T38" s="3"/>
      <c r="U38" s="12"/>
      <c r="V38" s="23"/>
    </row>
    <row r="39" spans="1:22" s="2" customFormat="1" ht="15" customHeight="1">
      <c r="A39" s="4" t="s">
        <v>34</v>
      </c>
      <c r="B39" s="3">
        <f t="shared" si="0"/>
        <v>23556</v>
      </c>
      <c r="C39" s="21">
        <v>17998</v>
      </c>
      <c r="D39" s="21">
        <v>34</v>
      </c>
      <c r="E39" s="21">
        <v>936</v>
      </c>
      <c r="F39" s="21">
        <v>4175</v>
      </c>
      <c r="G39" s="20">
        <f t="shared" si="1"/>
        <v>411</v>
      </c>
      <c r="H39" s="21">
        <v>338</v>
      </c>
      <c r="I39" s="21">
        <v>57</v>
      </c>
      <c r="J39" s="21">
        <v>16</v>
      </c>
      <c r="K39" s="20">
        <v>2</v>
      </c>
      <c r="L39" s="22"/>
      <c r="M39" s="10"/>
      <c r="N39" s="14"/>
      <c r="O39" s="3"/>
      <c r="P39" s="3"/>
      <c r="Q39" s="3"/>
      <c r="R39" s="3"/>
      <c r="S39" s="3"/>
      <c r="T39" s="3"/>
      <c r="U39" s="12"/>
      <c r="V39" s="23"/>
    </row>
    <row r="40" spans="1:22" s="2" customFormat="1" ht="15" customHeight="1">
      <c r="A40" s="4" t="s">
        <v>35</v>
      </c>
      <c r="B40" s="3">
        <f t="shared" si="0"/>
        <v>10417</v>
      </c>
      <c r="C40" s="21">
        <v>5911</v>
      </c>
      <c r="D40" s="21">
        <v>18</v>
      </c>
      <c r="E40" s="21">
        <v>484</v>
      </c>
      <c r="F40" s="21">
        <v>3816</v>
      </c>
      <c r="G40" s="20">
        <f t="shared" si="1"/>
        <v>187</v>
      </c>
      <c r="H40" s="21">
        <v>154</v>
      </c>
      <c r="I40" s="21">
        <v>29</v>
      </c>
      <c r="J40" s="21">
        <v>4</v>
      </c>
      <c r="K40" s="20">
        <v>1</v>
      </c>
      <c r="L40" s="22"/>
      <c r="M40" s="10"/>
      <c r="N40" s="14"/>
      <c r="O40" s="3"/>
      <c r="P40" s="3"/>
      <c r="Q40" s="3"/>
      <c r="R40" s="3"/>
      <c r="S40" s="3"/>
      <c r="T40" s="3"/>
      <c r="U40" s="12"/>
      <c r="V40" s="23"/>
    </row>
    <row r="41" spans="1:22" s="2" customFormat="1" ht="15" customHeight="1">
      <c r="A41" s="4" t="s">
        <v>36</v>
      </c>
      <c r="B41" s="3">
        <f t="shared" si="0"/>
        <v>20544</v>
      </c>
      <c r="C41" s="21">
        <v>13060</v>
      </c>
      <c r="D41" s="21">
        <v>27</v>
      </c>
      <c r="E41" s="21">
        <v>1006</v>
      </c>
      <c r="F41" s="21">
        <v>6013</v>
      </c>
      <c r="G41" s="20">
        <f t="shared" si="1"/>
        <v>436</v>
      </c>
      <c r="H41" s="21">
        <v>342</v>
      </c>
      <c r="I41" s="21">
        <v>43</v>
      </c>
      <c r="J41" s="21">
        <v>51</v>
      </c>
      <c r="K41" s="20">
        <v>2</v>
      </c>
      <c r="L41" s="22"/>
      <c r="M41" s="10"/>
      <c r="N41" s="14"/>
      <c r="O41" s="3"/>
      <c r="P41" s="3"/>
      <c r="Q41" s="3"/>
      <c r="R41" s="3"/>
      <c r="S41" s="3"/>
      <c r="T41" s="3"/>
      <c r="U41" s="12"/>
      <c r="V41" s="23"/>
    </row>
    <row r="42" spans="1:22" s="2" customFormat="1" ht="15" customHeight="1">
      <c r="A42" s="4" t="s">
        <v>37</v>
      </c>
      <c r="B42" s="3">
        <f t="shared" si="0"/>
        <v>17419</v>
      </c>
      <c r="C42" s="21">
        <v>11640</v>
      </c>
      <c r="D42" s="21">
        <v>28</v>
      </c>
      <c r="E42" s="21">
        <v>1043</v>
      </c>
      <c r="F42" s="21">
        <v>4432</v>
      </c>
      <c r="G42" s="20">
        <f t="shared" si="1"/>
        <v>272</v>
      </c>
      <c r="H42" s="21">
        <v>176</v>
      </c>
      <c r="I42" s="21">
        <v>39</v>
      </c>
      <c r="J42" s="21">
        <v>57</v>
      </c>
      <c r="K42" s="20">
        <v>4</v>
      </c>
      <c r="L42" s="22"/>
      <c r="M42" s="10"/>
      <c r="N42" s="14"/>
      <c r="O42" s="12"/>
      <c r="P42" s="12"/>
      <c r="Q42" s="12"/>
      <c r="R42" s="12"/>
      <c r="S42" s="13"/>
      <c r="T42" s="12"/>
      <c r="U42" s="12"/>
      <c r="V42" s="23"/>
    </row>
    <row r="43" spans="1:22" s="2" customFormat="1" ht="15" customHeight="1">
      <c r="A43" s="4" t="s">
        <v>38</v>
      </c>
      <c r="B43" s="3">
        <f t="shared" si="0"/>
        <v>22464</v>
      </c>
      <c r="C43" s="21">
        <v>17550</v>
      </c>
      <c r="D43" s="21">
        <v>16</v>
      </c>
      <c r="E43" s="21">
        <v>1225</v>
      </c>
      <c r="F43" s="21">
        <v>3336</v>
      </c>
      <c r="G43" s="20">
        <f t="shared" si="1"/>
        <v>335</v>
      </c>
      <c r="H43" s="21">
        <v>254</v>
      </c>
      <c r="I43" s="21">
        <v>68</v>
      </c>
      <c r="J43" s="21">
        <v>13</v>
      </c>
      <c r="K43" s="20">
        <v>2</v>
      </c>
      <c r="L43" s="22"/>
      <c r="M43" s="10"/>
      <c r="N43" s="14"/>
      <c r="O43" s="3"/>
      <c r="P43" s="3"/>
      <c r="Q43" s="3"/>
      <c r="R43" s="3"/>
      <c r="S43" s="13"/>
      <c r="T43" s="3"/>
      <c r="U43" s="3"/>
      <c r="V43" s="23"/>
    </row>
    <row r="44" spans="1:22" s="2" customFormat="1" ht="15" customHeight="1">
      <c r="A44" s="4" t="s">
        <v>39</v>
      </c>
      <c r="B44" s="3">
        <f t="shared" si="0"/>
        <v>11230</v>
      </c>
      <c r="C44" s="21">
        <v>8348</v>
      </c>
      <c r="D44" s="21">
        <v>17</v>
      </c>
      <c r="E44" s="21">
        <v>699</v>
      </c>
      <c r="F44" s="21">
        <v>1940</v>
      </c>
      <c r="G44" s="20">
        <f t="shared" si="1"/>
        <v>223</v>
      </c>
      <c r="H44" s="21">
        <v>191</v>
      </c>
      <c r="I44" s="21">
        <v>23</v>
      </c>
      <c r="J44" s="21">
        <v>9</v>
      </c>
      <c r="K44" s="20">
        <v>3</v>
      </c>
      <c r="L44" s="22"/>
      <c r="M44" s="10"/>
      <c r="N44" s="14"/>
      <c r="O44" s="3"/>
      <c r="P44" s="3"/>
      <c r="Q44" s="3"/>
      <c r="R44" s="3"/>
      <c r="S44" s="13"/>
      <c r="T44" s="3"/>
      <c r="U44" s="3"/>
      <c r="V44" s="23"/>
    </row>
    <row r="45" spans="1:22" s="2" customFormat="1" ht="15" customHeight="1">
      <c r="A45" s="4" t="s">
        <v>40</v>
      </c>
      <c r="B45" s="3">
        <f t="shared" si="0"/>
        <v>28417</v>
      </c>
      <c r="C45" s="21">
        <v>20178</v>
      </c>
      <c r="D45" s="21">
        <v>33</v>
      </c>
      <c r="E45" s="21">
        <v>1705</v>
      </c>
      <c r="F45" s="21">
        <v>6010</v>
      </c>
      <c r="G45" s="20">
        <f t="shared" si="1"/>
        <v>488</v>
      </c>
      <c r="H45" s="21">
        <v>412</v>
      </c>
      <c r="I45" s="21">
        <v>45</v>
      </c>
      <c r="J45" s="21">
        <v>31</v>
      </c>
      <c r="K45" s="20">
        <v>3</v>
      </c>
      <c r="L45" s="22"/>
      <c r="M45" s="10"/>
      <c r="N45" s="14"/>
      <c r="O45" s="12"/>
      <c r="P45" s="12"/>
      <c r="Q45" s="12"/>
      <c r="R45" s="12"/>
      <c r="S45" s="13"/>
      <c r="T45" s="12"/>
      <c r="U45" s="12"/>
      <c r="V45" s="23"/>
    </row>
    <row r="46" spans="1:22" s="2" customFormat="1" ht="15" customHeight="1">
      <c r="A46" s="4" t="s">
        <v>41</v>
      </c>
      <c r="B46" s="3">
        <f t="shared" si="0"/>
        <v>6448</v>
      </c>
      <c r="C46" s="21">
        <v>3401</v>
      </c>
      <c r="D46" s="21">
        <v>2</v>
      </c>
      <c r="E46" s="21">
        <v>201</v>
      </c>
      <c r="F46" s="21">
        <v>2702</v>
      </c>
      <c r="G46" s="20">
        <f t="shared" si="1"/>
        <v>141</v>
      </c>
      <c r="H46" s="21">
        <v>128</v>
      </c>
      <c r="I46" s="21">
        <v>10</v>
      </c>
      <c r="J46" s="21">
        <v>3</v>
      </c>
      <c r="K46" s="20">
        <v>1</v>
      </c>
      <c r="L46" s="22"/>
      <c r="M46" s="10"/>
      <c r="U46" s="16"/>
      <c r="V46" s="23"/>
    </row>
    <row r="47" spans="1:22" s="2" customFormat="1" ht="15" customHeight="1">
      <c r="A47" s="4" t="s">
        <v>42</v>
      </c>
      <c r="B47" s="3">
        <f t="shared" si="0"/>
        <v>6576</v>
      </c>
      <c r="C47" s="21">
        <v>4428</v>
      </c>
      <c r="D47" s="21">
        <v>8</v>
      </c>
      <c r="E47" s="21">
        <v>242</v>
      </c>
      <c r="F47" s="21">
        <v>1683</v>
      </c>
      <c r="G47" s="20">
        <f t="shared" si="1"/>
        <v>213</v>
      </c>
      <c r="H47" s="21">
        <v>175</v>
      </c>
      <c r="I47" s="21">
        <v>26</v>
      </c>
      <c r="J47" s="21">
        <v>12</v>
      </c>
      <c r="K47" s="20">
        <v>2</v>
      </c>
      <c r="L47" s="22"/>
      <c r="M47" s="10"/>
      <c r="U47" s="16"/>
      <c r="V47" s="23"/>
    </row>
    <row r="48" spans="1:22" s="2" customFormat="1" ht="15" customHeight="1">
      <c r="A48" s="4" t="s">
        <v>43</v>
      </c>
      <c r="B48" s="3">
        <f t="shared" si="0"/>
        <v>7146</v>
      </c>
      <c r="C48" s="21">
        <v>4639</v>
      </c>
      <c r="D48" s="21">
        <v>11</v>
      </c>
      <c r="E48" s="21">
        <v>290</v>
      </c>
      <c r="F48" s="21">
        <v>1978</v>
      </c>
      <c r="G48" s="20">
        <f t="shared" si="1"/>
        <v>226</v>
      </c>
      <c r="H48" s="21">
        <v>180</v>
      </c>
      <c r="I48" s="21">
        <v>42</v>
      </c>
      <c r="J48" s="21">
        <v>4</v>
      </c>
      <c r="K48" s="20">
        <v>2</v>
      </c>
      <c r="L48" s="22"/>
      <c r="M48" s="10"/>
      <c r="U48" s="16"/>
      <c r="V48" s="23"/>
    </row>
    <row r="49" spans="1:22" s="2" customFormat="1" ht="15" customHeight="1">
      <c r="A49" s="4" t="s">
        <v>44</v>
      </c>
      <c r="B49" s="3">
        <f t="shared" si="0"/>
        <v>10230</v>
      </c>
      <c r="C49" s="21">
        <v>7460</v>
      </c>
      <c r="D49" s="21">
        <v>5</v>
      </c>
      <c r="E49" s="21">
        <v>325</v>
      </c>
      <c r="F49" s="21">
        <v>2233</v>
      </c>
      <c r="G49" s="20">
        <f t="shared" si="1"/>
        <v>206</v>
      </c>
      <c r="H49" s="21">
        <v>174</v>
      </c>
      <c r="I49" s="21">
        <v>28</v>
      </c>
      <c r="J49" s="21">
        <v>4</v>
      </c>
      <c r="K49" s="20">
        <v>1</v>
      </c>
      <c r="L49" s="22"/>
      <c r="M49" s="10"/>
      <c r="U49" s="16"/>
      <c r="V49" s="23"/>
    </row>
    <row r="50" spans="1:22" s="2" customFormat="1" ht="15" customHeight="1">
      <c r="A50" s="4" t="s">
        <v>45</v>
      </c>
      <c r="B50" s="3">
        <f t="shared" si="0"/>
        <v>7622</v>
      </c>
      <c r="C50" s="21">
        <v>4006</v>
      </c>
      <c r="D50" s="21">
        <v>9</v>
      </c>
      <c r="E50" s="21">
        <v>311</v>
      </c>
      <c r="F50" s="21">
        <v>3169</v>
      </c>
      <c r="G50" s="20">
        <f t="shared" si="1"/>
        <v>126</v>
      </c>
      <c r="H50" s="21">
        <v>113</v>
      </c>
      <c r="I50" s="21">
        <v>11</v>
      </c>
      <c r="J50" s="21">
        <v>2</v>
      </c>
      <c r="K50" s="20">
        <v>1</v>
      </c>
      <c r="L50" s="22"/>
      <c r="M50" s="10"/>
      <c r="U50" s="16"/>
      <c r="V50" s="23"/>
    </row>
    <row r="51" spans="1:22" s="2" customFormat="1" ht="15" customHeight="1">
      <c r="A51" s="4" t="s">
        <v>46</v>
      </c>
      <c r="B51" s="3">
        <f t="shared" si="0"/>
        <v>6190</v>
      </c>
      <c r="C51" s="21">
        <v>3903</v>
      </c>
      <c r="D51" s="21">
        <v>4</v>
      </c>
      <c r="E51" s="21">
        <v>430</v>
      </c>
      <c r="F51" s="21">
        <v>1690</v>
      </c>
      <c r="G51" s="20">
        <f t="shared" si="1"/>
        <v>162</v>
      </c>
      <c r="H51" s="21">
        <v>116</v>
      </c>
      <c r="I51" s="21">
        <v>29</v>
      </c>
      <c r="J51" s="21">
        <v>17</v>
      </c>
      <c r="K51" s="20">
        <v>1</v>
      </c>
      <c r="L51" s="22"/>
      <c r="M51" s="10"/>
      <c r="U51" s="16"/>
      <c r="V51" s="23"/>
    </row>
    <row r="52" spans="1:22" s="2" customFormat="1" ht="15" customHeight="1">
      <c r="A52" s="4" t="s">
        <v>47</v>
      </c>
      <c r="B52" s="3">
        <f t="shared" si="0"/>
        <v>28664</v>
      </c>
      <c r="C52" s="21">
        <v>23594</v>
      </c>
      <c r="D52" s="21">
        <v>33</v>
      </c>
      <c r="E52" s="21">
        <v>1218</v>
      </c>
      <c r="F52" s="21">
        <v>3391</v>
      </c>
      <c r="G52" s="20">
        <f t="shared" si="1"/>
        <v>424</v>
      </c>
      <c r="H52" s="21">
        <v>332</v>
      </c>
      <c r="I52" s="21">
        <v>72</v>
      </c>
      <c r="J52" s="21">
        <v>20</v>
      </c>
      <c r="K52" s="20">
        <v>4</v>
      </c>
      <c r="L52" s="22"/>
      <c r="M52" s="10"/>
      <c r="U52" s="16"/>
      <c r="V52" s="23"/>
    </row>
    <row r="53" spans="1:22" s="2" customFormat="1" ht="15" customHeight="1">
      <c r="A53" s="4" t="s">
        <v>48</v>
      </c>
      <c r="B53" s="3">
        <f t="shared" si="0"/>
        <v>4322</v>
      </c>
      <c r="C53" s="21">
        <v>2928</v>
      </c>
      <c r="D53" s="21">
        <v>4</v>
      </c>
      <c r="E53" s="21">
        <v>265</v>
      </c>
      <c r="F53" s="21">
        <v>1020</v>
      </c>
      <c r="G53" s="20">
        <f t="shared" si="1"/>
        <v>104</v>
      </c>
      <c r="H53" s="21">
        <v>93</v>
      </c>
      <c r="I53" s="21">
        <v>5</v>
      </c>
      <c r="J53" s="21">
        <v>6</v>
      </c>
      <c r="K53" s="20">
        <v>1</v>
      </c>
      <c r="L53" s="22"/>
      <c r="M53" s="10"/>
      <c r="U53" s="16"/>
      <c r="V53" s="23"/>
    </row>
    <row r="54" spans="1:22" s="2" customFormat="1" ht="15" customHeight="1">
      <c r="A54" s="4" t="s">
        <v>49</v>
      </c>
      <c r="B54" s="3">
        <f t="shared" si="0"/>
        <v>3663</v>
      </c>
      <c r="C54" s="21">
        <v>2364</v>
      </c>
      <c r="D54" s="21">
        <v>0</v>
      </c>
      <c r="E54" s="21">
        <v>254</v>
      </c>
      <c r="F54" s="21">
        <v>962</v>
      </c>
      <c r="G54" s="20">
        <f t="shared" si="1"/>
        <v>82</v>
      </c>
      <c r="H54" s="21">
        <v>66</v>
      </c>
      <c r="I54" s="21">
        <v>9</v>
      </c>
      <c r="J54" s="21">
        <v>7</v>
      </c>
      <c r="K54" s="20">
        <v>1</v>
      </c>
      <c r="L54" s="22"/>
      <c r="M54" s="10"/>
      <c r="U54" s="16"/>
      <c r="V54" s="23"/>
    </row>
    <row r="55" spans="1:22" s="25" customFormat="1" ht="15" customHeight="1">
      <c r="A55" s="4" t="s">
        <v>50</v>
      </c>
      <c r="B55" s="3">
        <f t="shared" si="0"/>
        <v>122873</v>
      </c>
      <c r="C55" s="21">
        <v>112412</v>
      </c>
      <c r="D55" s="21">
        <v>235</v>
      </c>
      <c r="E55" s="21">
        <v>3988</v>
      </c>
      <c r="F55" s="21">
        <v>5099</v>
      </c>
      <c r="G55" s="20">
        <f t="shared" si="1"/>
        <v>1131</v>
      </c>
      <c r="H55" s="21">
        <v>732</v>
      </c>
      <c r="I55" s="21">
        <v>331</v>
      </c>
      <c r="J55" s="21">
        <v>68</v>
      </c>
      <c r="K55" s="20">
        <v>8</v>
      </c>
      <c r="L55" s="22"/>
      <c r="M55" s="10"/>
      <c r="N55" s="2"/>
      <c r="O55" s="2"/>
      <c r="P55" s="2"/>
      <c r="Q55" s="2"/>
      <c r="R55" s="2"/>
      <c r="S55" s="2"/>
      <c r="T55" s="2"/>
      <c r="U55" s="16"/>
      <c r="V55" s="24"/>
    </row>
    <row r="56" spans="1:22" s="2" customFormat="1" ht="15" customHeight="1">
      <c r="A56" s="4" t="s">
        <v>51</v>
      </c>
      <c r="B56" s="3">
        <f t="shared" si="0"/>
        <v>10092</v>
      </c>
      <c r="C56" s="21">
        <v>6050</v>
      </c>
      <c r="D56" s="21">
        <v>11</v>
      </c>
      <c r="E56" s="21">
        <v>525</v>
      </c>
      <c r="F56" s="21">
        <v>3321</v>
      </c>
      <c r="G56" s="20">
        <f t="shared" si="1"/>
        <v>183</v>
      </c>
      <c r="H56" s="21">
        <v>163</v>
      </c>
      <c r="I56" s="21">
        <v>15</v>
      </c>
      <c r="J56" s="21">
        <v>5</v>
      </c>
      <c r="K56" s="20">
        <v>2</v>
      </c>
      <c r="L56" s="22"/>
      <c r="M56" s="10"/>
      <c r="U56" s="16"/>
      <c r="V56" s="23"/>
    </row>
    <row r="57" spans="1:22" s="2" customFormat="1" ht="15" customHeight="1">
      <c r="A57" s="4" t="s">
        <v>52</v>
      </c>
      <c r="B57" s="3">
        <f t="shared" si="0"/>
        <v>4519</v>
      </c>
      <c r="C57" s="21">
        <v>3786</v>
      </c>
      <c r="D57" s="21">
        <v>4</v>
      </c>
      <c r="E57" s="21">
        <v>219</v>
      </c>
      <c r="F57" s="21">
        <v>420</v>
      </c>
      <c r="G57" s="20">
        <f t="shared" si="1"/>
        <v>89</v>
      </c>
      <c r="H57" s="21">
        <v>61</v>
      </c>
      <c r="I57" s="21">
        <v>26</v>
      </c>
      <c r="J57" s="21">
        <v>2</v>
      </c>
      <c r="K57" s="20">
        <v>1</v>
      </c>
      <c r="L57" s="22"/>
      <c r="M57" s="10"/>
      <c r="U57" s="16"/>
      <c r="V57" s="23"/>
    </row>
    <row r="58" spans="1:22" s="2" customFormat="1" ht="15" customHeight="1">
      <c r="A58" s="4" t="s">
        <v>53</v>
      </c>
      <c r="B58" s="3">
        <f t="shared" si="0"/>
        <v>4340</v>
      </c>
      <c r="C58" s="21">
        <v>2171</v>
      </c>
      <c r="D58" s="21">
        <v>0</v>
      </c>
      <c r="E58" s="21">
        <v>102</v>
      </c>
      <c r="F58" s="21">
        <v>1953</v>
      </c>
      <c r="G58" s="20">
        <f t="shared" si="1"/>
        <v>113</v>
      </c>
      <c r="H58" s="21">
        <v>99</v>
      </c>
      <c r="I58" s="21">
        <v>11</v>
      </c>
      <c r="J58" s="21">
        <v>3</v>
      </c>
      <c r="K58" s="20">
        <v>1</v>
      </c>
      <c r="L58" s="22"/>
      <c r="M58" s="10"/>
      <c r="U58" s="16"/>
      <c r="V58" s="23"/>
    </row>
    <row r="59" spans="1:22" s="2" customFormat="1" ht="15" customHeight="1">
      <c r="A59" s="4" t="s">
        <v>54</v>
      </c>
      <c r="B59" s="3">
        <f t="shared" si="0"/>
        <v>7777</v>
      </c>
      <c r="C59" s="21">
        <v>5766</v>
      </c>
      <c r="D59" s="21">
        <v>14</v>
      </c>
      <c r="E59" s="21">
        <v>255</v>
      </c>
      <c r="F59" s="21">
        <v>1560</v>
      </c>
      <c r="G59" s="20">
        <f t="shared" si="1"/>
        <v>181</v>
      </c>
      <c r="H59" s="21">
        <v>137</v>
      </c>
      <c r="I59" s="21">
        <v>31</v>
      </c>
      <c r="J59" s="21">
        <v>13</v>
      </c>
      <c r="K59" s="20">
        <v>1</v>
      </c>
      <c r="L59" s="22"/>
      <c r="M59" s="10"/>
      <c r="U59" s="16"/>
      <c r="V59" s="23"/>
    </row>
    <row r="60" spans="1:22" s="2" customFormat="1" ht="15" customHeight="1">
      <c r="A60" s="4" t="s">
        <v>55</v>
      </c>
      <c r="B60" s="3">
        <f t="shared" si="0"/>
        <v>7982</v>
      </c>
      <c r="C60" s="21">
        <v>6038</v>
      </c>
      <c r="D60" s="21">
        <v>10</v>
      </c>
      <c r="E60" s="21">
        <v>348</v>
      </c>
      <c r="F60" s="21">
        <v>1421</v>
      </c>
      <c r="G60" s="20">
        <f t="shared" si="1"/>
        <v>163</v>
      </c>
      <c r="H60" s="21">
        <v>121</v>
      </c>
      <c r="I60" s="21">
        <v>37</v>
      </c>
      <c r="J60" s="21">
        <v>5</v>
      </c>
      <c r="K60" s="20">
        <v>2</v>
      </c>
      <c r="L60" s="22"/>
      <c r="M60" s="10"/>
      <c r="U60" s="16"/>
      <c r="V60" s="23"/>
    </row>
    <row r="61" spans="1:22" s="2" customFormat="1" ht="15" customHeight="1">
      <c r="A61" s="4" t="s">
        <v>56</v>
      </c>
      <c r="B61" s="3">
        <f t="shared" si="0"/>
        <v>31923</v>
      </c>
      <c r="C61" s="21">
        <v>21293</v>
      </c>
      <c r="D61" s="21">
        <v>63</v>
      </c>
      <c r="E61" s="21">
        <v>2124</v>
      </c>
      <c r="F61" s="21">
        <v>8044</v>
      </c>
      <c r="G61" s="20">
        <f t="shared" si="1"/>
        <v>395</v>
      </c>
      <c r="H61" s="21">
        <v>307</v>
      </c>
      <c r="I61" s="21">
        <v>70</v>
      </c>
      <c r="J61" s="21">
        <v>18</v>
      </c>
      <c r="K61" s="20">
        <v>4</v>
      </c>
      <c r="L61" s="22"/>
      <c r="M61" s="10"/>
      <c r="U61" s="16"/>
      <c r="V61" s="23"/>
    </row>
    <row r="62" spans="1:22" s="2" customFormat="1" ht="15" customHeight="1">
      <c r="A62" s="4" t="s">
        <v>57</v>
      </c>
      <c r="B62" s="3">
        <f t="shared" si="0"/>
        <v>48690</v>
      </c>
      <c r="C62" s="21">
        <v>38553</v>
      </c>
      <c r="D62" s="21">
        <v>92</v>
      </c>
      <c r="E62" s="21">
        <v>2477</v>
      </c>
      <c r="F62" s="21">
        <v>7124</v>
      </c>
      <c r="G62" s="20">
        <f t="shared" si="1"/>
        <v>442</v>
      </c>
      <c r="H62" s="21">
        <v>305</v>
      </c>
      <c r="I62" s="21">
        <v>82</v>
      </c>
      <c r="J62" s="21">
        <v>55</v>
      </c>
      <c r="K62" s="20">
        <v>2</v>
      </c>
      <c r="L62" s="22"/>
      <c r="M62" s="10"/>
      <c r="U62" s="16"/>
      <c r="V62" s="23"/>
    </row>
    <row r="63" spans="1:22" s="2" customFormat="1" ht="15" customHeight="1">
      <c r="A63" s="4" t="s">
        <v>58</v>
      </c>
      <c r="B63" s="3">
        <f t="shared" si="0"/>
        <v>6870</v>
      </c>
      <c r="C63" s="21">
        <v>3917</v>
      </c>
      <c r="D63" s="21">
        <v>2</v>
      </c>
      <c r="E63" s="21">
        <v>288</v>
      </c>
      <c r="F63" s="21">
        <v>2550</v>
      </c>
      <c r="G63" s="20">
        <f t="shared" si="1"/>
        <v>112</v>
      </c>
      <c r="H63" s="21">
        <v>81</v>
      </c>
      <c r="I63" s="21">
        <v>25</v>
      </c>
      <c r="J63" s="21">
        <v>6</v>
      </c>
      <c r="K63" s="20">
        <v>1</v>
      </c>
      <c r="L63" s="22"/>
      <c r="M63" s="10"/>
      <c r="U63" s="16"/>
      <c r="V63" s="23"/>
    </row>
    <row r="64" spans="1:22" s="2" customFormat="1" ht="15" customHeight="1">
      <c r="A64" s="4" t="s">
        <v>59</v>
      </c>
      <c r="B64" s="3">
        <f t="shared" si="0"/>
        <v>9824</v>
      </c>
      <c r="C64" s="21">
        <v>5813</v>
      </c>
      <c r="D64" s="21">
        <v>18</v>
      </c>
      <c r="E64" s="21">
        <v>588</v>
      </c>
      <c r="F64" s="21">
        <v>3221</v>
      </c>
      <c r="G64" s="20">
        <f t="shared" si="1"/>
        <v>182</v>
      </c>
      <c r="H64" s="21">
        <v>148</v>
      </c>
      <c r="I64" s="21">
        <v>28</v>
      </c>
      <c r="J64" s="21">
        <v>6</v>
      </c>
      <c r="K64" s="20">
        <v>2</v>
      </c>
      <c r="L64" s="22"/>
      <c r="M64" s="10"/>
      <c r="U64" s="16"/>
      <c r="V64" s="23"/>
    </row>
    <row r="65" spans="1:22" s="2" customFormat="1" ht="15" customHeight="1">
      <c r="A65" s="4" t="s">
        <v>60</v>
      </c>
      <c r="B65" s="3">
        <f t="shared" si="0"/>
        <v>3977</v>
      </c>
      <c r="C65" s="21">
        <v>2332</v>
      </c>
      <c r="D65" s="21">
        <v>0</v>
      </c>
      <c r="E65" s="21">
        <v>103</v>
      </c>
      <c r="F65" s="21">
        <v>1468</v>
      </c>
      <c r="G65" s="20">
        <f t="shared" si="1"/>
        <v>73</v>
      </c>
      <c r="H65" s="21">
        <v>62</v>
      </c>
      <c r="I65" s="21">
        <v>6</v>
      </c>
      <c r="J65" s="21">
        <v>5</v>
      </c>
      <c r="K65" s="20">
        <v>1</v>
      </c>
      <c r="L65" s="22"/>
      <c r="M65" s="10"/>
      <c r="U65" s="16"/>
      <c r="V65" s="23"/>
    </row>
    <row r="66" spans="1:22" s="2" customFormat="1" ht="15" customHeight="1">
      <c r="A66" s="4" t="s">
        <v>61</v>
      </c>
      <c r="B66" s="3">
        <f t="shared" si="0"/>
        <v>2610</v>
      </c>
      <c r="C66" s="21">
        <v>1394</v>
      </c>
      <c r="D66" s="21">
        <v>5</v>
      </c>
      <c r="E66" s="21">
        <v>114</v>
      </c>
      <c r="F66" s="21">
        <v>1035</v>
      </c>
      <c r="G66" s="20">
        <f t="shared" si="1"/>
        <v>61</v>
      </c>
      <c r="H66" s="21">
        <v>55</v>
      </c>
      <c r="I66" s="21">
        <v>4</v>
      </c>
      <c r="J66" s="21">
        <v>2</v>
      </c>
      <c r="K66" s="20">
        <v>1</v>
      </c>
      <c r="L66" s="22"/>
      <c r="M66" s="10"/>
      <c r="U66" s="16"/>
      <c r="V66" s="23"/>
    </row>
    <row r="67" spans="1:22" s="2" customFormat="1" ht="15" customHeight="1">
      <c r="A67" s="26" t="s">
        <v>62</v>
      </c>
      <c r="B67" s="3">
        <f t="shared" si="0"/>
        <v>20497</v>
      </c>
      <c r="C67" s="21">
        <v>18366</v>
      </c>
      <c r="D67" s="21">
        <v>156</v>
      </c>
      <c r="E67" s="21">
        <v>1211</v>
      </c>
      <c r="F67" s="21">
        <v>404</v>
      </c>
      <c r="G67" s="20">
        <f t="shared" si="1"/>
        <v>357</v>
      </c>
      <c r="H67" s="21">
        <v>248</v>
      </c>
      <c r="I67" s="21">
        <v>100</v>
      </c>
      <c r="J67" s="21">
        <v>9</v>
      </c>
      <c r="K67" s="20">
        <v>3</v>
      </c>
      <c r="L67" s="22"/>
      <c r="M67" s="10"/>
      <c r="U67" s="16"/>
      <c r="V67" s="23"/>
    </row>
    <row r="68" spans="1:22" s="2" customFormat="1" ht="15" customHeight="1">
      <c r="A68" s="4" t="s">
        <v>63</v>
      </c>
      <c r="B68" s="3">
        <f t="shared" si="0"/>
        <v>8108</v>
      </c>
      <c r="C68" s="21">
        <v>4881</v>
      </c>
      <c r="D68" s="21">
        <v>11</v>
      </c>
      <c r="E68" s="21">
        <v>340</v>
      </c>
      <c r="F68" s="21">
        <v>2701</v>
      </c>
      <c r="G68" s="20">
        <f t="shared" si="1"/>
        <v>174</v>
      </c>
      <c r="H68" s="21">
        <v>145</v>
      </c>
      <c r="I68" s="21">
        <v>21</v>
      </c>
      <c r="J68" s="21">
        <v>8</v>
      </c>
      <c r="K68" s="20">
        <v>1</v>
      </c>
      <c r="L68" s="22"/>
      <c r="M68" s="10"/>
      <c r="U68" s="16"/>
      <c r="V68" s="23"/>
    </row>
    <row r="69" spans="1:22" s="2" customFormat="1" ht="15" customHeight="1">
      <c r="A69" s="4" t="s">
        <v>64</v>
      </c>
      <c r="B69" s="3">
        <f t="shared" si="0"/>
        <v>8608</v>
      </c>
      <c r="C69" s="21">
        <v>6163</v>
      </c>
      <c r="D69" s="21">
        <v>28</v>
      </c>
      <c r="E69" s="21">
        <v>355</v>
      </c>
      <c r="F69" s="21">
        <v>1927</v>
      </c>
      <c r="G69" s="20">
        <f t="shared" si="1"/>
        <v>134</v>
      </c>
      <c r="H69" s="21">
        <v>106</v>
      </c>
      <c r="I69" s="21">
        <v>24</v>
      </c>
      <c r="J69" s="21">
        <v>4</v>
      </c>
      <c r="K69" s="20">
        <v>1</v>
      </c>
      <c r="L69" s="22"/>
      <c r="M69" s="10"/>
      <c r="U69" s="16"/>
      <c r="V69" s="23"/>
    </row>
    <row r="70" spans="1:22" s="25" customFormat="1" ht="15" customHeight="1">
      <c r="A70" s="4" t="s">
        <v>65</v>
      </c>
      <c r="B70" s="3">
        <f t="shared" si="0"/>
        <v>982777</v>
      </c>
      <c r="C70" s="21">
        <v>908868</v>
      </c>
      <c r="D70" s="21">
        <v>1995</v>
      </c>
      <c r="E70" s="21">
        <v>64328</v>
      </c>
      <c r="F70" s="21">
        <v>103</v>
      </c>
      <c r="G70" s="20">
        <f t="shared" si="1"/>
        <v>7443</v>
      </c>
      <c r="H70" s="21">
        <v>3888</v>
      </c>
      <c r="I70" s="21">
        <v>3528</v>
      </c>
      <c r="J70" s="21">
        <v>27</v>
      </c>
      <c r="K70" s="20">
        <v>40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4"/>
    </row>
    <row r="71" spans="1:22" s="2" customFormat="1" ht="15" customHeight="1">
      <c r="A71" s="4" t="s">
        <v>66</v>
      </c>
      <c r="B71" s="3">
        <f t="shared" si="0"/>
        <v>6256</v>
      </c>
      <c r="C71" s="21">
        <v>5136</v>
      </c>
      <c r="D71" s="21">
        <v>5</v>
      </c>
      <c r="E71" s="21">
        <v>266</v>
      </c>
      <c r="F71" s="21">
        <v>728</v>
      </c>
      <c r="G71" s="20">
        <f t="shared" si="1"/>
        <v>120</v>
      </c>
      <c r="H71" s="21">
        <v>95</v>
      </c>
      <c r="I71" s="21">
        <v>18</v>
      </c>
      <c r="J71" s="21">
        <v>7</v>
      </c>
      <c r="K71" s="20">
        <v>1</v>
      </c>
      <c r="V71" s="23"/>
    </row>
    <row r="72" spans="1:22" s="2" customFormat="1" ht="15" customHeight="1">
      <c r="A72" s="4" t="s">
        <v>67</v>
      </c>
      <c r="B72" s="3">
        <f t="shared" si="0"/>
        <v>6039</v>
      </c>
      <c r="C72" s="21">
        <v>4440</v>
      </c>
      <c r="D72" s="21">
        <v>11</v>
      </c>
      <c r="E72" s="21">
        <v>365</v>
      </c>
      <c r="F72" s="21">
        <v>1094</v>
      </c>
      <c r="G72" s="20">
        <f t="shared" si="1"/>
        <v>128</v>
      </c>
      <c r="H72" s="21">
        <v>107</v>
      </c>
      <c r="I72" s="21">
        <v>16</v>
      </c>
      <c r="J72" s="21">
        <v>5</v>
      </c>
      <c r="K72" s="20">
        <v>1</v>
      </c>
      <c r="V72" s="23"/>
    </row>
    <row r="73" spans="1:22" s="2" customFormat="1" ht="15" customHeight="1">
      <c r="A73" s="4" t="s">
        <v>68</v>
      </c>
      <c r="B73" s="3">
        <f t="shared" si="0"/>
        <v>2712</v>
      </c>
      <c r="C73" s="21">
        <v>1679</v>
      </c>
      <c r="D73" s="21">
        <v>3</v>
      </c>
      <c r="E73" s="21">
        <v>109</v>
      </c>
      <c r="F73" s="21">
        <v>828</v>
      </c>
      <c r="G73" s="20">
        <f t="shared" si="1"/>
        <v>92</v>
      </c>
      <c r="H73" s="21">
        <v>76</v>
      </c>
      <c r="I73" s="21">
        <v>12</v>
      </c>
      <c r="J73" s="21">
        <v>4</v>
      </c>
      <c r="K73" s="20">
        <v>1</v>
      </c>
      <c r="V73" s="23"/>
    </row>
    <row r="74" spans="1:22" s="2" customFormat="1" ht="15" customHeight="1">
      <c r="A74" s="4" t="s">
        <v>69</v>
      </c>
      <c r="B74" s="3">
        <f t="shared" si="0"/>
        <v>5732</v>
      </c>
      <c r="C74" s="21">
        <v>3454</v>
      </c>
      <c r="D74" s="21">
        <v>0</v>
      </c>
      <c r="E74" s="21">
        <v>208</v>
      </c>
      <c r="F74" s="21">
        <v>1924</v>
      </c>
      <c r="G74" s="20">
        <f t="shared" si="1"/>
        <v>145</v>
      </c>
      <c r="H74" s="21">
        <v>118</v>
      </c>
      <c r="I74" s="21">
        <v>10</v>
      </c>
      <c r="J74" s="21">
        <v>17</v>
      </c>
      <c r="K74" s="20">
        <v>1</v>
      </c>
      <c r="V74" s="23"/>
    </row>
    <row r="75" spans="1:22" s="2" customFormat="1" ht="15" customHeight="1">
      <c r="A75" s="4" t="s">
        <v>70</v>
      </c>
      <c r="B75" s="3">
        <f t="shared" si="0"/>
        <v>17853</v>
      </c>
      <c r="C75" s="21">
        <v>12545</v>
      </c>
      <c r="D75" s="21">
        <v>13</v>
      </c>
      <c r="E75" s="21">
        <v>712</v>
      </c>
      <c r="F75" s="21">
        <v>4223</v>
      </c>
      <c r="G75" s="20">
        <f t="shared" si="1"/>
        <v>356</v>
      </c>
      <c r="H75" s="21">
        <v>221</v>
      </c>
      <c r="I75" s="21">
        <v>118</v>
      </c>
      <c r="J75" s="21">
        <v>17</v>
      </c>
      <c r="K75" s="20">
        <v>4</v>
      </c>
      <c r="V75" s="23"/>
    </row>
    <row r="76" spans="1:22" s="2" customFormat="1" ht="15" customHeight="1">
      <c r="A76" s="4" t="s">
        <v>71</v>
      </c>
      <c r="B76" s="3">
        <f aca="true" t="shared" si="2" ref="B76:B139">SUM(C76:G76)+K76</f>
        <v>1880</v>
      </c>
      <c r="C76" s="21">
        <v>987</v>
      </c>
      <c r="D76" s="21">
        <v>3</v>
      </c>
      <c r="E76" s="21">
        <v>71</v>
      </c>
      <c r="F76" s="21">
        <v>760</v>
      </c>
      <c r="G76" s="20">
        <f aca="true" t="shared" si="3" ref="G76:G139">SUM(H76:J76)</f>
        <v>58</v>
      </c>
      <c r="H76" s="21">
        <v>47</v>
      </c>
      <c r="I76" s="21">
        <v>7</v>
      </c>
      <c r="J76" s="21">
        <v>4</v>
      </c>
      <c r="K76" s="20">
        <v>1</v>
      </c>
      <c r="V76" s="23"/>
    </row>
    <row r="77" spans="1:22" s="2" customFormat="1" ht="15" customHeight="1">
      <c r="A77" s="4" t="s">
        <v>72</v>
      </c>
      <c r="B77" s="3">
        <f t="shared" si="2"/>
        <v>4735</v>
      </c>
      <c r="C77" s="21">
        <v>3176</v>
      </c>
      <c r="D77" s="21">
        <v>12</v>
      </c>
      <c r="E77" s="21">
        <v>283</v>
      </c>
      <c r="F77" s="21">
        <v>1161</v>
      </c>
      <c r="G77" s="20">
        <f t="shared" si="3"/>
        <v>102</v>
      </c>
      <c r="H77" s="21">
        <v>83</v>
      </c>
      <c r="I77" s="21">
        <v>14</v>
      </c>
      <c r="J77" s="21">
        <v>5</v>
      </c>
      <c r="K77" s="20">
        <v>1</v>
      </c>
      <c r="V77" s="23"/>
    </row>
    <row r="78" spans="1:22" s="2" customFormat="1" ht="15" customHeight="1">
      <c r="A78" s="4" t="s">
        <v>73</v>
      </c>
      <c r="B78" s="3">
        <f t="shared" si="2"/>
        <v>7636</v>
      </c>
      <c r="C78" s="21">
        <v>6476</v>
      </c>
      <c r="D78" s="21">
        <v>12</v>
      </c>
      <c r="E78" s="21">
        <v>244</v>
      </c>
      <c r="F78" s="21">
        <v>765</v>
      </c>
      <c r="G78" s="20">
        <f t="shared" si="3"/>
        <v>138</v>
      </c>
      <c r="H78" s="21">
        <v>108</v>
      </c>
      <c r="I78" s="21">
        <v>22</v>
      </c>
      <c r="J78" s="21">
        <v>8</v>
      </c>
      <c r="K78" s="20">
        <v>1</v>
      </c>
      <c r="V78" s="23"/>
    </row>
    <row r="79" spans="1:22" s="2" customFormat="1" ht="15" customHeight="1">
      <c r="A79" s="4" t="s">
        <v>74</v>
      </c>
      <c r="B79" s="3">
        <f t="shared" si="2"/>
        <v>15344</v>
      </c>
      <c r="C79" s="21">
        <v>7948</v>
      </c>
      <c r="D79" s="21">
        <v>7</v>
      </c>
      <c r="E79" s="21">
        <v>892</v>
      </c>
      <c r="F79" s="21">
        <v>6278</v>
      </c>
      <c r="G79" s="20">
        <f t="shared" si="3"/>
        <v>218</v>
      </c>
      <c r="H79" s="21">
        <v>182</v>
      </c>
      <c r="I79" s="21">
        <v>27</v>
      </c>
      <c r="J79" s="21">
        <v>9</v>
      </c>
      <c r="K79" s="20">
        <v>1</v>
      </c>
      <c r="V79" s="23"/>
    </row>
    <row r="80" spans="1:22" s="2" customFormat="1" ht="15" customHeight="1">
      <c r="A80" s="4" t="s">
        <v>75</v>
      </c>
      <c r="B80" s="3">
        <f t="shared" si="2"/>
        <v>2840</v>
      </c>
      <c r="C80" s="21">
        <v>1590</v>
      </c>
      <c r="D80" s="21">
        <v>2</v>
      </c>
      <c r="E80" s="21">
        <v>121</v>
      </c>
      <c r="F80" s="21">
        <v>1011</v>
      </c>
      <c r="G80" s="20">
        <f t="shared" si="3"/>
        <v>114</v>
      </c>
      <c r="H80" s="21">
        <v>89</v>
      </c>
      <c r="I80" s="21">
        <v>17</v>
      </c>
      <c r="J80" s="21">
        <v>8</v>
      </c>
      <c r="K80" s="20">
        <v>2</v>
      </c>
      <c r="V80" s="23"/>
    </row>
    <row r="81" spans="1:22" s="2" customFormat="1" ht="15" customHeight="1">
      <c r="A81" s="4" t="s">
        <v>76</v>
      </c>
      <c r="B81" s="3">
        <f t="shared" si="2"/>
        <v>7704</v>
      </c>
      <c r="C81" s="21">
        <v>5027</v>
      </c>
      <c r="D81" s="21">
        <v>16</v>
      </c>
      <c r="E81" s="21">
        <v>487</v>
      </c>
      <c r="F81" s="21">
        <v>2049</v>
      </c>
      <c r="G81" s="20">
        <f t="shared" si="3"/>
        <v>124</v>
      </c>
      <c r="H81" s="21">
        <v>113</v>
      </c>
      <c r="I81" s="21">
        <v>7</v>
      </c>
      <c r="J81" s="21">
        <v>4</v>
      </c>
      <c r="K81" s="20">
        <v>1</v>
      </c>
      <c r="V81" s="23"/>
    </row>
    <row r="82" spans="1:22" s="25" customFormat="1" ht="15" customHeight="1">
      <c r="A82" s="4" t="s">
        <v>77</v>
      </c>
      <c r="B82" s="3">
        <f t="shared" si="2"/>
        <v>26138</v>
      </c>
      <c r="C82" s="21">
        <v>24118</v>
      </c>
      <c r="D82" s="21">
        <v>51</v>
      </c>
      <c r="E82" s="21">
        <v>796</v>
      </c>
      <c r="F82" s="21">
        <v>887</v>
      </c>
      <c r="G82" s="20">
        <f t="shared" si="3"/>
        <v>281</v>
      </c>
      <c r="H82" s="21">
        <v>198</v>
      </c>
      <c r="I82" s="21">
        <v>71</v>
      </c>
      <c r="J82" s="21">
        <v>12</v>
      </c>
      <c r="K82" s="20">
        <v>5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4"/>
    </row>
    <row r="83" spans="1:22" s="2" customFormat="1" ht="15" customHeight="1">
      <c r="A83" s="4" t="s">
        <v>78</v>
      </c>
      <c r="B83" s="3">
        <f t="shared" si="2"/>
        <v>4677</v>
      </c>
      <c r="C83" s="21">
        <v>2309</v>
      </c>
      <c r="D83" s="21">
        <v>2</v>
      </c>
      <c r="E83" s="21">
        <v>150</v>
      </c>
      <c r="F83" s="21">
        <v>2108</v>
      </c>
      <c r="G83" s="20">
        <f t="shared" si="3"/>
        <v>107</v>
      </c>
      <c r="H83" s="21">
        <v>93</v>
      </c>
      <c r="I83" s="21">
        <v>10</v>
      </c>
      <c r="J83" s="21">
        <v>4</v>
      </c>
      <c r="K83" s="20">
        <v>1</v>
      </c>
      <c r="V83" s="23"/>
    </row>
    <row r="84" spans="1:22" s="2" customFormat="1" ht="15" customHeight="1">
      <c r="A84" s="4" t="s">
        <v>79</v>
      </c>
      <c r="B84" s="3">
        <f t="shared" si="2"/>
        <v>8468</v>
      </c>
      <c r="C84" s="21">
        <v>4344</v>
      </c>
      <c r="D84" s="21">
        <v>8</v>
      </c>
      <c r="E84" s="21">
        <v>442</v>
      </c>
      <c r="F84" s="21">
        <v>3537</v>
      </c>
      <c r="G84" s="20">
        <f t="shared" si="3"/>
        <v>134</v>
      </c>
      <c r="H84" s="21">
        <v>101</v>
      </c>
      <c r="I84" s="21">
        <v>30</v>
      </c>
      <c r="J84" s="21">
        <v>3</v>
      </c>
      <c r="K84" s="20">
        <v>3</v>
      </c>
      <c r="V84" s="23"/>
    </row>
    <row r="85" spans="1:22" s="2" customFormat="1" ht="15" customHeight="1">
      <c r="A85" s="4" t="s">
        <v>80</v>
      </c>
      <c r="B85" s="3">
        <f t="shared" si="2"/>
        <v>4638</v>
      </c>
      <c r="C85" s="21">
        <v>2929</v>
      </c>
      <c r="D85" s="21">
        <v>6</v>
      </c>
      <c r="E85" s="21">
        <v>157</v>
      </c>
      <c r="F85" s="21">
        <v>1437</v>
      </c>
      <c r="G85" s="20">
        <f t="shared" si="3"/>
        <v>107</v>
      </c>
      <c r="H85" s="21">
        <v>95</v>
      </c>
      <c r="I85" s="21">
        <v>9</v>
      </c>
      <c r="J85" s="21">
        <v>3</v>
      </c>
      <c r="K85" s="20">
        <v>2</v>
      </c>
      <c r="V85" s="23"/>
    </row>
    <row r="86" spans="1:22" s="25" customFormat="1" ht="15" customHeight="1">
      <c r="A86" s="4" t="s">
        <v>81</v>
      </c>
      <c r="B86" s="3">
        <f t="shared" si="2"/>
        <v>8640</v>
      </c>
      <c r="C86" s="21">
        <v>7169</v>
      </c>
      <c r="D86" s="21">
        <v>13</v>
      </c>
      <c r="E86" s="21">
        <v>316</v>
      </c>
      <c r="F86" s="21">
        <v>994</v>
      </c>
      <c r="G86" s="20">
        <f t="shared" si="3"/>
        <v>145</v>
      </c>
      <c r="H86" s="21">
        <v>103</v>
      </c>
      <c r="I86" s="21">
        <v>22</v>
      </c>
      <c r="J86" s="21">
        <v>20</v>
      </c>
      <c r="K86" s="20">
        <v>3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4"/>
    </row>
    <row r="87" spans="1:22" s="2" customFormat="1" ht="15" customHeight="1">
      <c r="A87" s="4" t="s">
        <v>82</v>
      </c>
      <c r="B87" s="3">
        <f t="shared" si="2"/>
        <v>26425</v>
      </c>
      <c r="C87" s="21">
        <v>14172</v>
      </c>
      <c r="D87" s="21">
        <v>26</v>
      </c>
      <c r="E87" s="21">
        <v>1263</v>
      </c>
      <c r="F87" s="21">
        <v>10602</v>
      </c>
      <c r="G87" s="20">
        <f t="shared" si="3"/>
        <v>360</v>
      </c>
      <c r="H87" s="21">
        <v>290</v>
      </c>
      <c r="I87" s="21">
        <v>47</v>
      </c>
      <c r="J87" s="21">
        <v>23</v>
      </c>
      <c r="K87" s="20">
        <v>2</v>
      </c>
      <c r="V87" s="23"/>
    </row>
    <row r="88" spans="1:22" s="2" customFormat="1" ht="15" customHeight="1">
      <c r="A88" s="4" t="s">
        <v>83</v>
      </c>
      <c r="B88" s="3">
        <f t="shared" si="2"/>
        <v>40779</v>
      </c>
      <c r="C88" s="21">
        <v>28861</v>
      </c>
      <c r="D88" s="21">
        <v>102</v>
      </c>
      <c r="E88" s="21">
        <v>2272</v>
      </c>
      <c r="F88" s="21">
        <v>9033</v>
      </c>
      <c r="G88" s="20">
        <f t="shared" si="3"/>
        <v>505</v>
      </c>
      <c r="H88" s="21">
        <v>370</v>
      </c>
      <c r="I88" s="21">
        <v>103</v>
      </c>
      <c r="J88" s="21">
        <v>32</v>
      </c>
      <c r="K88" s="20">
        <v>6</v>
      </c>
      <c r="L88" s="22"/>
      <c r="M88" s="10"/>
      <c r="U88" s="16"/>
      <c r="V88" s="23"/>
    </row>
    <row r="89" spans="1:22" s="2" customFormat="1" ht="15" customHeight="1">
      <c r="A89" s="4" t="s">
        <v>84</v>
      </c>
      <c r="B89" s="3">
        <f t="shared" si="2"/>
        <v>10631</v>
      </c>
      <c r="C89" s="21">
        <v>5645</v>
      </c>
      <c r="D89" s="21">
        <v>10</v>
      </c>
      <c r="E89" s="21">
        <v>647</v>
      </c>
      <c r="F89" s="21">
        <v>4141</v>
      </c>
      <c r="G89" s="20">
        <f t="shared" si="3"/>
        <v>186</v>
      </c>
      <c r="H89" s="21">
        <v>155</v>
      </c>
      <c r="I89" s="21">
        <v>18</v>
      </c>
      <c r="J89" s="21">
        <v>13</v>
      </c>
      <c r="K89" s="20">
        <v>2</v>
      </c>
      <c r="L89" s="22"/>
      <c r="M89" s="10"/>
      <c r="U89" s="16"/>
      <c r="V89" s="23"/>
    </row>
    <row r="90" spans="1:22" s="2" customFormat="1" ht="15" customHeight="1">
      <c r="A90" s="4" t="s">
        <v>85</v>
      </c>
      <c r="B90" s="3">
        <f t="shared" si="2"/>
        <v>4819</v>
      </c>
      <c r="C90" s="21">
        <v>2457</v>
      </c>
      <c r="D90" s="21">
        <v>3</v>
      </c>
      <c r="E90" s="21">
        <v>242</v>
      </c>
      <c r="F90" s="21">
        <v>2017</v>
      </c>
      <c r="G90" s="20">
        <f t="shared" si="3"/>
        <v>99</v>
      </c>
      <c r="H90" s="21">
        <v>89</v>
      </c>
      <c r="I90" s="21">
        <v>8</v>
      </c>
      <c r="J90" s="21">
        <v>2</v>
      </c>
      <c r="K90" s="20">
        <v>1</v>
      </c>
      <c r="L90" s="22"/>
      <c r="M90" s="10"/>
      <c r="U90" s="16"/>
      <c r="V90" s="23"/>
    </row>
    <row r="91" spans="1:22" s="2" customFormat="1" ht="15" customHeight="1">
      <c r="A91" s="4" t="s">
        <v>86</v>
      </c>
      <c r="B91" s="3">
        <f t="shared" si="2"/>
        <v>4860</v>
      </c>
      <c r="C91" s="21">
        <v>2987</v>
      </c>
      <c r="D91" s="21">
        <v>5</v>
      </c>
      <c r="E91" s="21">
        <v>307</v>
      </c>
      <c r="F91" s="21">
        <v>1462</v>
      </c>
      <c r="G91" s="20">
        <f t="shared" si="3"/>
        <v>98</v>
      </c>
      <c r="H91" s="21">
        <v>74</v>
      </c>
      <c r="I91" s="21">
        <v>17</v>
      </c>
      <c r="J91" s="21">
        <v>7</v>
      </c>
      <c r="K91" s="20">
        <v>1</v>
      </c>
      <c r="L91" s="22"/>
      <c r="M91" s="10"/>
      <c r="U91" s="16"/>
      <c r="V91" s="23"/>
    </row>
    <row r="92" spans="1:22" s="2" customFormat="1" ht="15" customHeight="1">
      <c r="A92" s="4" t="s">
        <v>87</v>
      </c>
      <c r="B92" s="3">
        <f t="shared" si="2"/>
        <v>14867</v>
      </c>
      <c r="C92" s="21">
        <v>9733</v>
      </c>
      <c r="D92" s="21">
        <v>22</v>
      </c>
      <c r="E92" s="21">
        <v>811</v>
      </c>
      <c r="F92" s="21">
        <v>4049</v>
      </c>
      <c r="G92" s="20">
        <f t="shared" si="3"/>
        <v>250</v>
      </c>
      <c r="H92" s="21">
        <v>186</v>
      </c>
      <c r="I92" s="21">
        <v>34</v>
      </c>
      <c r="J92" s="21">
        <v>30</v>
      </c>
      <c r="K92" s="20">
        <v>2</v>
      </c>
      <c r="L92" s="22"/>
      <c r="M92" s="10"/>
      <c r="U92" s="16"/>
      <c r="V92" s="23"/>
    </row>
    <row r="93" spans="1:22" s="2" customFormat="1" ht="15" customHeight="1">
      <c r="A93" s="4" t="s">
        <v>88</v>
      </c>
      <c r="B93" s="3">
        <f t="shared" si="2"/>
        <v>15336</v>
      </c>
      <c r="C93" s="21">
        <v>8191</v>
      </c>
      <c r="D93" s="21">
        <v>6</v>
      </c>
      <c r="E93" s="21">
        <v>850</v>
      </c>
      <c r="F93" s="21">
        <v>5879</v>
      </c>
      <c r="G93" s="20">
        <f t="shared" si="3"/>
        <v>409</v>
      </c>
      <c r="H93" s="21">
        <v>255</v>
      </c>
      <c r="I93" s="21">
        <v>86</v>
      </c>
      <c r="J93" s="21">
        <v>68</v>
      </c>
      <c r="K93" s="20">
        <v>1</v>
      </c>
      <c r="L93" s="22"/>
      <c r="M93" s="10"/>
      <c r="U93" s="16"/>
      <c r="V93" s="23"/>
    </row>
    <row r="94" spans="1:22" s="2" customFormat="1" ht="15" customHeight="1">
      <c r="A94" s="4" t="s">
        <v>89</v>
      </c>
      <c r="B94" s="3">
        <f t="shared" si="2"/>
        <v>5785</v>
      </c>
      <c r="C94" s="21">
        <v>3980</v>
      </c>
      <c r="D94" s="21">
        <v>7</v>
      </c>
      <c r="E94" s="21">
        <v>382</v>
      </c>
      <c r="F94" s="21">
        <v>1334</v>
      </c>
      <c r="G94" s="20">
        <f t="shared" si="3"/>
        <v>81</v>
      </c>
      <c r="H94" s="21">
        <v>73</v>
      </c>
      <c r="I94" s="21">
        <v>3</v>
      </c>
      <c r="J94" s="21">
        <v>5</v>
      </c>
      <c r="K94" s="20">
        <v>1</v>
      </c>
      <c r="L94" s="22"/>
      <c r="M94" s="10"/>
      <c r="U94" s="16"/>
      <c r="V94" s="23"/>
    </row>
    <row r="95" spans="1:22" s="2" customFormat="1" ht="15" customHeight="1">
      <c r="A95" s="4" t="s">
        <v>90</v>
      </c>
      <c r="B95" s="3">
        <f t="shared" si="2"/>
        <v>7868</v>
      </c>
      <c r="C95" s="21">
        <v>5499</v>
      </c>
      <c r="D95" s="21">
        <v>9</v>
      </c>
      <c r="E95" s="21">
        <v>265</v>
      </c>
      <c r="F95" s="21">
        <v>1942</v>
      </c>
      <c r="G95" s="20">
        <f t="shared" si="3"/>
        <v>152</v>
      </c>
      <c r="H95" s="21">
        <v>131</v>
      </c>
      <c r="I95" s="21">
        <v>17</v>
      </c>
      <c r="J95" s="21">
        <v>4</v>
      </c>
      <c r="K95" s="20">
        <v>1</v>
      </c>
      <c r="L95" s="22"/>
      <c r="M95" s="10"/>
      <c r="U95" s="16"/>
      <c r="V95" s="23"/>
    </row>
    <row r="96" spans="1:22" s="2" customFormat="1" ht="15" customHeight="1">
      <c r="A96" s="4" t="s">
        <v>91</v>
      </c>
      <c r="B96" s="3">
        <f t="shared" si="2"/>
        <v>3676</v>
      </c>
      <c r="C96" s="21">
        <v>2589</v>
      </c>
      <c r="D96" s="21">
        <v>7</v>
      </c>
      <c r="E96" s="21">
        <v>148</v>
      </c>
      <c r="F96" s="21">
        <v>808</v>
      </c>
      <c r="G96" s="20">
        <f t="shared" si="3"/>
        <v>121</v>
      </c>
      <c r="H96" s="21">
        <v>85</v>
      </c>
      <c r="I96" s="21">
        <v>32</v>
      </c>
      <c r="J96" s="21">
        <v>4</v>
      </c>
      <c r="K96" s="20">
        <v>3</v>
      </c>
      <c r="L96" s="22"/>
      <c r="M96" s="10"/>
      <c r="U96" s="16"/>
      <c r="V96" s="23"/>
    </row>
    <row r="97" spans="1:22" s="2" customFormat="1" ht="15" customHeight="1">
      <c r="A97" s="4" t="s">
        <v>92</v>
      </c>
      <c r="B97" s="3">
        <f t="shared" si="2"/>
        <v>15720</v>
      </c>
      <c r="C97" s="21">
        <v>14690</v>
      </c>
      <c r="D97" s="21">
        <v>35</v>
      </c>
      <c r="E97" s="21">
        <v>473</v>
      </c>
      <c r="F97" s="21">
        <v>342</v>
      </c>
      <c r="G97" s="20">
        <f t="shared" si="3"/>
        <v>179</v>
      </c>
      <c r="H97" s="21">
        <v>140</v>
      </c>
      <c r="I97" s="21">
        <v>28</v>
      </c>
      <c r="J97" s="21">
        <v>11</v>
      </c>
      <c r="K97" s="20">
        <v>1</v>
      </c>
      <c r="L97" s="22"/>
      <c r="M97" s="10"/>
      <c r="U97" s="16"/>
      <c r="V97" s="23"/>
    </row>
    <row r="98" spans="1:22" s="2" customFormat="1" ht="15" customHeight="1">
      <c r="A98" s="4" t="s">
        <v>93</v>
      </c>
      <c r="B98" s="3">
        <f t="shared" si="2"/>
        <v>17631</v>
      </c>
      <c r="C98" s="21">
        <v>13293</v>
      </c>
      <c r="D98" s="21">
        <v>33</v>
      </c>
      <c r="E98" s="21">
        <v>873</v>
      </c>
      <c r="F98" s="21">
        <v>3206</v>
      </c>
      <c r="G98" s="20">
        <f t="shared" si="3"/>
        <v>223</v>
      </c>
      <c r="H98" s="21">
        <v>179</v>
      </c>
      <c r="I98" s="21">
        <v>25</v>
      </c>
      <c r="J98" s="21">
        <v>19</v>
      </c>
      <c r="K98" s="20">
        <v>3</v>
      </c>
      <c r="L98" s="22"/>
      <c r="M98" s="10"/>
      <c r="U98" s="16"/>
      <c r="V98" s="23"/>
    </row>
    <row r="99" spans="1:22" s="2" customFormat="1" ht="15" customHeight="1">
      <c r="A99" s="4" t="s">
        <v>94</v>
      </c>
      <c r="B99" s="3">
        <f t="shared" si="2"/>
        <v>41982</v>
      </c>
      <c r="C99" s="21">
        <v>27442</v>
      </c>
      <c r="D99" s="21">
        <v>42</v>
      </c>
      <c r="E99" s="21">
        <v>1860</v>
      </c>
      <c r="F99" s="21">
        <v>12111</v>
      </c>
      <c r="G99" s="20">
        <f t="shared" si="3"/>
        <v>523</v>
      </c>
      <c r="H99" s="21">
        <v>397</v>
      </c>
      <c r="I99" s="21">
        <v>98</v>
      </c>
      <c r="J99" s="21">
        <v>28</v>
      </c>
      <c r="K99" s="20">
        <v>4</v>
      </c>
      <c r="L99" s="22"/>
      <c r="M99" s="10"/>
      <c r="U99" s="16"/>
      <c r="V99" s="23"/>
    </row>
    <row r="100" spans="1:22" s="2" customFormat="1" ht="15" customHeight="1">
      <c r="A100" s="4" t="s">
        <v>95</v>
      </c>
      <c r="B100" s="3">
        <f t="shared" si="2"/>
        <v>6818</v>
      </c>
      <c r="C100" s="21">
        <v>4284</v>
      </c>
      <c r="D100" s="21">
        <v>6</v>
      </c>
      <c r="E100" s="21">
        <v>264</v>
      </c>
      <c r="F100" s="21">
        <v>2119</v>
      </c>
      <c r="G100" s="20">
        <f t="shared" si="3"/>
        <v>144</v>
      </c>
      <c r="H100" s="21">
        <v>124</v>
      </c>
      <c r="I100" s="21">
        <v>13</v>
      </c>
      <c r="J100" s="21">
        <v>7</v>
      </c>
      <c r="K100" s="20">
        <v>1</v>
      </c>
      <c r="L100" s="22"/>
      <c r="M100" s="10"/>
      <c r="U100" s="16"/>
      <c r="V100" s="23"/>
    </row>
    <row r="101" spans="1:22" s="2" customFormat="1" ht="15" customHeight="1">
      <c r="A101" s="4" t="s">
        <v>96</v>
      </c>
      <c r="B101" s="3">
        <f t="shared" si="2"/>
        <v>13236</v>
      </c>
      <c r="C101" s="21">
        <v>7513</v>
      </c>
      <c r="D101" s="21">
        <v>16</v>
      </c>
      <c r="E101" s="21">
        <v>643</v>
      </c>
      <c r="F101" s="21">
        <v>4774</v>
      </c>
      <c r="G101" s="20">
        <f t="shared" si="3"/>
        <v>288</v>
      </c>
      <c r="H101" s="21">
        <v>223</v>
      </c>
      <c r="I101" s="21">
        <v>57</v>
      </c>
      <c r="J101" s="21">
        <v>8</v>
      </c>
      <c r="K101" s="20">
        <v>2</v>
      </c>
      <c r="L101" s="22"/>
      <c r="M101" s="10"/>
      <c r="U101" s="16"/>
      <c r="V101" s="23"/>
    </row>
    <row r="102" spans="1:22" s="2" customFormat="1" ht="15" customHeight="1">
      <c r="A102" s="4" t="s">
        <v>97</v>
      </c>
      <c r="B102" s="3">
        <f t="shared" si="2"/>
        <v>7583</v>
      </c>
      <c r="C102" s="21">
        <v>4255</v>
      </c>
      <c r="D102" s="21">
        <v>4</v>
      </c>
      <c r="E102" s="21">
        <v>406</v>
      </c>
      <c r="F102" s="21">
        <v>2762</v>
      </c>
      <c r="G102" s="20">
        <f t="shared" si="3"/>
        <v>154</v>
      </c>
      <c r="H102" s="21">
        <v>126</v>
      </c>
      <c r="I102" s="21">
        <v>21</v>
      </c>
      <c r="J102" s="21">
        <v>7</v>
      </c>
      <c r="K102" s="20">
        <v>2</v>
      </c>
      <c r="L102" s="22"/>
      <c r="M102" s="10"/>
      <c r="U102" s="16"/>
      <c r="V102" s="23"/>
    </row>
    <row r="103" spans="1:22" s="2" customFormat="1" ht="15" customHeight="1">
      <c r="A103" s="4" t="s">
        <v>98</v>
      </c>
      <c r="B103" s="3">
        <f t="shared" si="2"/>
        <v>7033</v>
      </c>
      <c r="C103" s="21">
        <v>4065</v>
      </c>
      <c r="D103" s="21">
        <v>13</v>
      </c>
      <c r="E103" s="21">
        <v>303</v>
      </c>
      <c r="F103" s="21">
        <v>2534</v>
      </c>
      <c r="G103" s="20">
        <f t="shared" si="3"/>
        <v>117</v>
      </c>
      <c r="H103" s="21">
        <v>90</v>
      </c>
      <c r="I103" s="21">
        <v>22</v>
      </c>
      <c r="J103" s="21">
        <v>5</v>
      </c>
      <c r="K103" s="20">
        <v>1</v>
      </c>
      <c r="L103" s="22"/>
      <c r="M103" s="10"/>
      <c r="U103" s="16"/>
      <c r="V103" s="23"/>
    </row>
    <row r="104" spans="1:22" s="2" customFormat="1" ht="15" customHeight="1">
      <c r="A104" s="4" t="s">
        <v>99</v>
      </c>
      <c r="B104" s="3">
        <f t="shared" si="2"/>
        <v>4099</v>
      </c>
      <c r="C104" s="21">
        <v>2375</v>
      </c>
      <c r="D104" s="21">
        <v>2</v>
      </c>
      <c r="E104" s="21">
        <v>291</v>
      </c>
      <c r="F104" s="21">
        <v>1343</v>
      </c>
      <c r="G104" s="20">
        <f t="shared" si="3"/>
        <v>87</v>
      </c>
      <c r="H104" s="21">
        <v>64</v>
      </c>
      <c r="I104" s="21">
        <v>10</v>
      </c>
      <c r="J104" s="21">
        <v>13</v>
      </c>
      <c r="K104" s="20">
        <v>1</v>
      </c>
      <c r="L104" s="22"/>
      <c r="M104" s="10"/>
      <c r="U104" s="16"/>
      <c r="V104" s="23"/>
    </row>
    <row r="105" spans="1:22" s="2" customFormat="1" ht="15" customHeight="1">
      <c r="A105" s="4" t="s">
        <v>100</v>
      </c>
      <c r="B105" s="3">
        <f t="shared" si="2"/>
        <v>15369</v>
      </c>
      <c r="C105" s="21">
        <v>10313</v>
      </c>
      <c r="D105" s="21">
        <v>33</v>
      </c>
      <c r="E105" s="21">
        <v>857</v>
      </c>
      <c r="F105" s="21">
        <v>3914</v>
      </c>
      <c r="G105" s="20">
        <f t="shared" si="3"/>
        <v>250</v>
      </c>
      <c r="H105" s="21">
        <v>203</v>
      </c>
      <c r="I105" s="21">
        <v>37</v>
      </c>
      <c r="J105" s="21">
        <v>10</v>
      </c>
      <c r="K105" s="20">
        <v>2</v>
      </c>
      <c r="L105" s="22"/>
      <c r="M105" s="10"/>
      <c r="U105" s="16"/>
      <c r="V105" s="23"/>
    </row>
    <row r="106" spans="1:22" s="2" customFormat="1" ht="15" customHeight="1">
      <c r="A106" s="4" t="s">
        <v>101</v>
      </c>
      <c r="B106" s="3">
        <f t="shared" si="2"/>
        <v>13221</v>
      </c>
      <c r="C106" s="21">
        <v>8238</v>
      </c>
      <c r="D106" s="21">
        <v>120</v>
      </c>
      <c r="E106" s="21">
        <v>455</v>
      </c>
      <c r="F106" s="21">
        <v>4226</v>
      </c>
      <c r="G106" s="20">
        <f t="shared" si="3"/>
        <v>180</v>
      </c>
      <c r="H106" s="21">
        <v>161</v>
      </c>
      <c r="I106" s="21">
        <v>14</v>
      </c>
      <c r="J106" s="21">
        <v>5</v>
      </c>
      <c r="K106" s="20">
        <v>2</v>
      </c>
      <c r="L106" s="22"/>
      <c r="M106" s="10"/>
      <c r="U106" s="16"/>
      <c r="V106" s="23"/>
    </row>
    <row r="107" spans="1:22" s="2" customFormat="1" ht="15" customHeight="1">
      <c r="A107" s="4" t="s">
        <v>102</v>
      </c>
      <c r="B107" s="3">
        <f t="shared" si="2"/>
        <v>9690</v>
      </c>
      <c r="C107" s="21">
        <v>6140</v>
      </c>
      <c r="D107" s="21">
        <v>11</v>
      </c>
      <c r="E107" s="21">
        <v>359</v>
      </c>
      <c r="F107" s="21">
        <v>3040</v>
      </c>
      <c r="G107" s="20">
        <f t="shared" si="3"/>
        <v>139</v>
      </c>
      <c r="H107" s="21">
        <v>118</v>
      </c>
      <c r="I107" s="21">
        <v>17</v>
      </c>
      <c r="J107" s="21">
        <v>4</v>
      </c>
      <c r="K107" s="20">
        <v>1</v>
      </c>
      <c r="L107" s="22"/>
      <c r="M107" s="10"/>
      <c r="U107" s="16"/>
      <c r="V107" s="23"/>
    </row>
    <row r="108" spans="1:22" s="2" customFormat="1" ht="15" customHeight="1">
      <c r="A108" s="4" t="s">
        <v>103</v>
      </c>
      <c r="B108" s="3">
        <f t="shared" si="2"/>
        <v>3079</v>
      </c>
      <c r="C108" s="21">
        <v>1835</v>
      </c>
      <c r="D108" s="21">
        <v>2</v>
      </c>
      <c r="E108" s="21">
        <v>116</v>
      </c>
      <c r="F108" s="21">
        <v>1041</v>
      </c>
      <c r="G108" s="20">
        <f t="shared" si="3"/>
        <v>84</v>
      </c>
      <c r="H108" s="21">
        <v>72</v>
      </c>
      <c r="I108" s="21">
        <v>7</v>
      </c>
      <c r="J108" s="21">
        <v>5</v>
      </c>
      <c r="K108" s="20">
        <v>1</v>
      </c>
      <c r="L108" s="22"/>
      <c r="M108" s="10"/>
      <c r="U108" s="16"/>
      <c r="V108" s="23"/>
    </row>
    <row r="109" spans="1:22" s="2" customFormat="1" ht="15" customHeight="1">
      <c r="A109" s="4" t="s">
        <v>104</v>
      </c>
      <c r="B109" s="3">
        <f t="shared" si="2"/>
        <v>7920</v>
      </c>
      <c r="C109" s="21">
        <v>5932</v>
      </c>
      <c r="D109" s="21">
        <v>2</v>
      </c>
      <c r="E109" s="21">
        <v>703</v>
      </c>
      <c r="F109" s="21">
        <v>1149</v>
      </c>
      <c r="G109" s="20">
        <f t="shared" si="3"/>
        <v>132</v>
      </c>
      <c r="H109" s="21">
        <v>87</v>
      </c>
      <c r="I109" s="21">
        <v>34</v>
      </c>
      <c r="J109" s="21">
        <v>11</v>
      </c>
      <c r="K109" s="20">
        <v>2</v>
      </c>
      <c r="L109" s="22"/>
      <c r="M109" s="10"/>
      <c r="U109" s="16"/>
      <c r="V109" s="23"/>
    </row>
    <row r="110" spans="1:22" s="25" customFormat="1" ht="15" customHeight="1">
      <c r="A110" s="4" t="s">
        <v>105</v>
      </c>
      <c r="B110" s="3">
        <f t="shared" si="2"/>
        <v>100608</v>
      </c>
      <c r="C110" s="21">
        <v>90915</v>
      </c>
      <c r="D110" s="21">
        <v>286</v>
      </c>
      <c r="E110" s="21">
        <v>6048</v>
      </c>
      <c r="F110" s="21">
        <v>2621</v>
      </c>
      <c r="G110" s="20">
        <f t="shared" si="3"/>
        <v>733</v>
      </c>
      <c r="H110" s="21">
        <v>513</v>
      </c>
      <c r="I110" s="21">
        <v>157</v>
      </c>
      <c r="J110" s="21">
        <v>63</v>
      </c>
      <c r="K110" s="20">
        <v>5</v>
      </c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24"/>
    </row>
    <row r="111" spans="1:22" s="2" customFormat="1" ht="15" customHeight="1">
      <c r="A111" s="4" t="s">
        <v>106</v>
      </c>
      <c r="B111" s="3">
        <f t="shared" si="2"/>
        <v>9496</v>
      </c>
      <c r="C111" s="21">
        <v>5956</v>
      </c>
      <c r="D111" s="21">
        <v>7</v>
      </c>
      <c r="E111" s="21">
        <v>312</v>
      </c>
      <c r="F111" s="21">
        <v>3111</v>
      </c>
      <c r="G111" s="20">
        <f t="shared" si="3"/>
        <v>107</v>
      </c>
      <c r="H111" s="21">
        <v>81</v>
      </c>
      <c r="I111" s="21">
        <v>16</v>
      </c>
      <c r="J111" s="21">
        <v>10</v>
      </c>
      <c r="K111" s="20">
        <v>3</v>
      </c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23"/>
    </row>
    <row r="112" spans="1:22" s="2" customFormat="1" ht="15" customHeight="1">
      <c r="A112" s="4" t="s">
        <v>107</v>
      </c>
      <c r="B112" s="3">
        <f t="shared" si="2"/>
        <v>12184</v>
      </c>
      <c r="C112" s="21">
        <v>7526</v>
      </c>
      <c r="D112" s="21">
        <v>11</v>
      </c>
      <c r="E112" s="21">
        <v>592</v>
      </c>
      <c r="F112" s="21">
        <v>3892</v>
      </c>
      <c r="G112" s="20">
        <f t="shared" si="3"/>
        <v>161</v>
      </c>
      <c r="H112" s="21">
        <v>137</v>
      </c>
      <c r="I112" s="21">
        <v>16</v>
      </c>
      <c r="J112" s="21">
        <v>8</v>
      </c>
      <c r="K112" s="20">
        <v>2</v>
      </c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23"/>
    </row>
    <row r="113" spans="1:22" s="2" customFormat="1" ht="15" customHeight="1">
      <c r="A113" s="4" t="s">
        <v>108</v>
      </c>
      <c r="B113" s="3">
        <f t="shared" si="2"/>
        <v>25281</v>
      </c>
      <c r="C113" s="21">
        <v>15567</v>
      </c>
      <c r="D113" s="21">
        <v>27</v>
      </c>
      <c r="E113" s="21">
        <v>1583</v>
      </c>
      <c r="F113" s="21">
        <v>7739</v>
      </c>
      <c r="G113" s="20">
        <f t="shared" si="3"/>
        <v>361</v>
      </c>
      <c r="H113" s="21">
        <v>301</v>
      </c>
      <c r="I113" s="21">
        <v>25</v>
      </c>
      <c r="J113" s="21">
        <v>35</v>
      </c>
      <c r="K113" s="20">
        <v>4</v>
      </c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23"/>
    </row>
    <row r="114" spans="1:22" s="2" customFormat="1" ht="15" customHeight="1">
      <c r="A114" s="4" t="s">
        <v>109</v>
      </c>
      <c r="B114" s="3">
        <f t="shared" si="2"/>
        <v>6156</v>
      </c>
      <c r="C114" s="21">
        <v>3900</v>
      </c>
      <c r="D114" s="21">
        <v>5</v>
      </c>
      <c r="E114" s="21">
        <v>347</v>
      </c>
      <c r="F114" s="21">
        <v>1777</v>
      </c>
      <c r="G114" s="20">
        <f t="shared" si="3"/>
        <v>125</v>
      </c>
      <c r="H114" s="21">
        <v>107</v>
      </c>
      <c r="I114" s="21">
        <v>11</v>
      </c>
      <c r="J114" s="21">
        <v>7</v>
      </c>
      <c r="K114" s="20">
        <v>2</v>
      </c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23"/>
    </row>
    <row r="115" spans="1:22" s="25" customFormat="1" ht="15" customHeight="1">
      <c r="A115" s="4" t="s">
        <v>110</v>
      </c>
      <c r="B115" s="3">
        <f t="shared" si="2"/>
        <v>80473</v>
      </c>
      <c r="C115" s="21">
        <v>75947</v>
      </c>
      <c r="D115" s="3">
        <v>227</v>
      </c>
      <c r="E115" s="21">
        <v>3170</v>
      </c>
      <c r="F115" s="21">
        <v>200</v>
      </c>
      <c r="G115" s="20">
        <f t="shared" si="3"/>
        <v>921</v>
      </c>
      <c r="H115" s="21">
        <v>388</v>
      </c>
      <c r="I115" s="21">
        <v>507</v>
      </c>
      <c r="J115" s="21">
        <v>26</v>
      </c>
      <c r="K115" s="20">
        <v>8</v>
      </c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24"/>
    </row>
    <row r="116" spans="1:22" s="2" customFormat="1" ht="15" customHeight="1">
      <c r="A116" s="4" t="s">
        <v>111</v>
      </c>
      <c r="B116" s="3">
        <f t="shared" si="2"/>
        <v>35673</v>
      </c>
      <c r="C116" s="21">
        <v>31089</v>
      </c>
      <c r="D116" s="21">
        <v>35</v>
      </c>
      <c r="E116" s="21">
        <v>1582</v>
      </c>
      <c r="F116" s="21">
        <v>2488</v>
      </c>
      <c r="G116" s="20">
        <f t="shared" si="3"/>
        <v>476</v>
      </c>
      <c r="H116" s="21">
        <v>302</v>
      </c>
      <c r="I116" s="21">
        <v>149</v>
      </c>
      <c r="J116" s="21">
        <v>25</v>
      </c>
      <c r="K116" s="20">
        <v>3</v>
      </c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23"/>
    </row>
    <row r="117" spans="1:22" s="2" customFormat="1" ht="15" customHeight="1">
      <c r="A117" s="4" t="s">
        <v>112</v>
      </c>
      <c r="B117" s="3">
        <f t="shared" si="2"/>
        <v>10439</v>
      </c>
      <c r="C117" s="21">
        <v>7099</v>
      </c>
      <c r="D117" s="21">
        <v>26</v>
      </c>
      <c r="E117" s="21">
        <v>681</v>
      </c>
      <c r="F117" s="21">
        <v>2482</v>
      </c>
      <c r="G117" s="20">
        <f t="shared" si="3"/>
        <v>148</v>
      </c>
      <c r="H117" s="21">
        <v>122</v>
      </c>
      <c r="I117" s="21">
        <v>22</v>
      </c>
      <c r="J117" s="21">
        <v>4</v>
      </c>
      <c r="K117" s="20">
        <v>3</v>
      </c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23"/>
    </row>
    <row r="118" spans="1:22" s="2" customFormat="1" ht="15" customHeight="1">
      <c r="A118" s="4" t="s">
        <v>113</v>
      </c>
      <c r="B118" s="3">
        <f t="shared" si="2"/>
        <v>4320</v>
      </c>
      <c r="C118" s="21">
        <v>3398</v>
      </c>
      <c r="D118" s="21">
        <v>6</v>
      </c>
      <c r="E118" s="21">
        <v>134</v>
      </c>
      <c r="F118" s="21">
        <v>639</v>
      </c>
      <c r="G118" s="20">
        <f t="shared" si="3"/>
        <v>142</v>
      </c>
      <c r="H118" s="21">
        <v>93</v>
      </c>
      <c r="I118" s="21">
        <v>45</v>
      </c>
      <c r="J118" s="21">
        <v>4</v>
      </c>
      <c r="K118" s="20">
        <v>1</v>
      </c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23"/>
    </row>
    <row r="119" spans="1:22" s="2" customFormat="1" ht="15" customHeight="1">
      <c r="A119" s="4" t="s">
        <v>114</v>
      </c>
      <c r="B119" s="3">
        <f t="shared" si="2"/>
        <v>13414</v>
      </c>
      <c r="C119" s="21">
        <v>10945</v>
      </c>
      <c r="D119" s="21">
        <v>6</v>
      </c>
      <c r="E119" s="21">
        <v>622</v>
      </c>
      <c r="F119" s="21">
        <v>1590</v>
      </c>
      <c r="G119" s="20">
        <f t="shared" si="3"/>
        <v>249</v>
      </c>
      <c r="H119" s="21">
        <v>198</v>
      </c>
      <c r="I119" s="21">
        <v>41</v>
      </c>
      <c r="J119" s="21">
        <v>10</v>
      </c>
      <c r="K119" s="20">
        <v>2</v>
      </c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23"/>
    </row>
    <row r="120" spans="1:22" s="2" customFormat="1" ht="15" customHeight="1">
      <c r="A120" s="4" t="s">
        <v>115</v>
      </c>
      <c r="B120" s="3">
        <f t="shared" si="2"/>
        <v>17241</v>
      </c>
      <c r="C120" s="21">
        <v>10319</v>
      </c>
      <c r="D120" s="21">
        <v>16</v>
      </c>
      <c r="E120" s="21">
        <v>788</v>
      </c>
      <c r="F120" s="21">
        <v>5831</v>
      </c>
      <c r="G120" s="20">
        <f t="shared" si="3"/>
        <v>285</v>
      </c>
      <c r="H120" s="21">
        <v>242</v>
      </c>
      <c r="I120" s="21">
        <v>21</v>
      </c>
      <c r="J120" s="21">
        <v>22</v>
      </c>
      <c r="K120" s="20">
        <v>2</v>
      </c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23"/>
    </row>
    <row r="121" spans="1:22" s="2" customFormat="1" ht="15" customHeight="1">
      <c r="A121" s="4" t="s">
        <v>116</v>
      </c>
      <c r="B121" s="3">
        <f t="shared" si="2"/>
        <v>5814</v>
      </c>
      <c r="C121" s="21">
        <v>3903</v>
      </c>
      <c r="D121" s="21">
        <v>0</v>
      </c>
      <c r="E121" s="21">
        <v>297</v>
      </c>
      <c r="F121" s="21">
        <v>1440</v>
      </c>
      <c r="G121" s="20">
        <f t="shared" si="3"/>
        <v>171</v>
      </c>
      <c r="H121" s="21">
        <v>123</v>
      </c>
      <c r="I121" s="21">
        <v>42</v>
      </c>
      <c r="J121" s="21">
        <v>6</v>
      </c>
      <c r="K121" s="20">
        <v>3</v>
      </c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23"/>
    </row>
    <row r="122" spans="1:22" s="2" customFormat="1" ht="15" customHeight="1">
      <c r="A122" s="4" t="s">
        <v>117</v>
      </c>
      <c r="B122" s="3">
        <f t="shared" si="2"/>
        <v>10559</v>
      </c>
      <c r="C122" s="21">
        <v>6138</v>
      </c>
      <c r="D122" s="21">
        <v>23</v>
      </c>
      <c r="E122" s="21">
        <v>420</v>
      </c>
      <c r="F122" s="21">
        <v>3803</v>
      </c>
      <c r="G122" s="20">
        <f t="shared" si="3"/>
        <v>173</v>
      </c>
      <c r="H122" s="21">
        <v>147</v>
      </c>
      <c r="I122" s="21">
        <v>18</v>
      </c>
      <c r="J122" s="21">
        <v>8</v>
      </c>
      <c r="K122" s="20">
        <v>2</v>
      </c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23"/>
    </row>
    <row r="123" spans="1:22" s="2" customFormat="1" ht="15" customHeight="1">
      <c r="A123" s="4" t="s">
        <v>118</v>
      </c>
      <c r="B123" s="3">
        <f t="shared" si="2"/>
        <v>5638</v>
      </c>
      <c r="C123" s="21">
        <v>2899</v>
      </c>
      <c r="D123" s="21">
        <v>7</v>
      </c>
      <c r="E123" s="21">
        <v>241</v>
      </c>
      <c r="F123" s="21">
        <v>2378</v>
      </c>
      <c r="G123" s="20">
        <f t="shared" si="3"/>
        <v>112</v>
      </c>
      <c r="H123" s="21">
        <v>95</v>
      </c>
      <c r="I123" s="21">
        <v>12</v>
      </c>
      <c r="J123" s="21">
        <v>5</v>
      </c>
      <c r="K123" s="20">
        <v>1</v>
      </c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23"/>
    </row>
    <row r="124" spans="1:22" s="2" customFormat="1" ht="15" customHeight="1">
      <c r="A124" s="4" t="s">
        <v>119</v>
      </c>
      <c r="B124" s="3">
        <f t="shared" si="2"/>
        <v>4315</v>
      </c>
      <c r="C124" s="21">
        <v>2707</v>
      </c>
      <c r="D124" s="21">
        <v>4</v>
      </c>
      <c r="E124" s="21">
        <v>128</v>
      </c>
      <c r="F124" s="21">
        <v>1353</v>
      </c>
      <c r="G124" s="20">
        <f t="shared" si="3"/>
        <v>121</v>
      </c>
      <c r="H124" s="21">
        <v>97</v>
      </c>
      <c r="I124" s="21">
        <v>18</v>
      </c>
      <c r="J124" s="21">
        <v>6</v>
      </c>
      <c r="K124" s="20">
        <v>2</v>
      </c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23"/>
    </row>
    <row r="125" spans="1:22" s="2" customFormat="1" ht="15" customHeight="1">
      <c r="A125" s="4" t="s">
        <v>120</v>
      </c>
      <c r="B125" s="3">
        <f t="shared" si="2"/>
        <v>12934</v>
      </c>
      <c r="C125" s="21">
        <v>7154</v>
      </c>
      <c r="D125" s="21">
        <v>17</v>
      </c>
      <c r="E125" s="21">
        <v>474</v>
      </c>
      <c r="F125" s="21">
        <v>5125</v>
      </c>
      <c r="G125" s="20">
        <f t="shared" si="3"/>
        <v>162</v>
      </c>
      <c r="H125" s="21">
        <v>134</v>
      </c>
      <c r="I125" s="21">
        <v>22</v>
      </c>
      <c r="J125" s="21">
        <v>6</v>
      </c>
      <c r="K125" s="20">
        <v>2</v>
      </c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23"/>
    </row>
    <row r="126" spans="1:22" s="2" customFormat="1" ht="15" customHeight="1">
      <c r="A126" s="4" t="s">
        <v>121</v>
      </c>
      <c r="B126" s="3">
        <f t="shared" si="2"/>
        <v>15926</v>
      </c>
      <c r="C126" s="21">
        <v>9036</v>
      </c>
      <c r="D126" s="21">
        <v>14</v>
      </c>
      <c r="E126" s="21">
        <v>691</v>
      </c>
      <c r="F126" s="21">
        <v>6021</v>
      </c>
      <c r="G126" s="20">
        <f t="shared" si="3"/>
        <v>162</v>
      </c>
      <c r="H126" s="21">
        <v>139</v>
      </c>
      <c r="I126" s="21">
        <v>19</v>
      </c>
      <c r="J126" s="21">
        <v>4</v>
      </c>
      <c r="K126" s="20">
        <v>2</v>
      </c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23"/>
    </row>
    <row r="127" spans="1:22" s="2" customFormat="1" ht="15" customHeight="1">
      <c r="A127" s="4" t="s">
        <v>122</v>
      </c>
      <c r="B127" s="3">
        <f t="shared" si="2"/>
        <v>6434</v>
      </c>
      <c r="C127" s="21">
        <v>4288</v>
      </c>
      <c r="D127" s="21">
        <v>2</v>
      </c>
      <c r="E127" s="21">
        <v>320</v>
      </c>
      <c r="F127" s="21">
        <v>1629</v>
      </c>
      <c r="G127" s="20">
        <f t="shared" si="3"/>
        <v>192</v>
      </c>
      <c r="H127" s="21">
        <v>177</v>
      </c>
      <c r="I127" s="21">
        <v>10</v>
      </c>
      <c r="J127" s="21">
        <v>5</v>
      </c>
      <c r="K127" s="20">
        <v>3</v>
      </c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23"/>
    </row>
    <row r="128" spans="1:22" s="25" customFormat="1" ht="15" customHeight="1">
      <c r="A128" s="4" t="s">
        <v>123</v>
      </c>
      <c r="B128" s="3">
        <f t="shared" si="2"/>
        <v>26113</v>
      </c>
      <c r="C128" s="3">
        <v>15758</v>
      </c>
      <c r="D128" s="3">
        <v>63</v>
      </c>
      <c r="E128" s="21">
        <v>1014</v>
      </c>
      <c r="F128" s="21">
        <v>8863</v>
      </c>
      <c r="G128" s="20">
        <f t="shared" si="3"/>
        <v>413</v>
      </c>
      <c r="H128" s="21">
        <v>293</v>
      </c>
      <c r="I128" s="21">
        <v>47</v>
      </c>
      <c r="J128" s="21">
        <v>73</v>
      </c>
      <c r="K128" s="20">
        <v>2</v>
      </c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24"/>
    </row>
    <row r="129" spans="1:22" s="2" customFormat="1" ht="15" customHeight="1">
      <c r="A129" s="4" t="s">
        <v>124</v>
      </c>
      <c r="B129" s="3">
        <f t="shared" si="2"/>
        <v>3298</v>
      </c>
      <c r="C129" s="21">
        <v>2341</v>
      </c>
      <c r="D129" s="21">
        <v>4</v>
      </c>
      <c r="E129" s="21">
        <v>173</v>
      </c>
      <c r="F129" s="21">
        <v>690</v>
      </c>
      <c r="G129" s="20">
        <f t="shared" si="3"/>
        <v>89</v>
      </c>
      <c r="H129" s="21">
        <v>62</v>
      </c>
      <c r="I129" s="21">
        <v>21</v>
      </c>
      <c r="J129" s="21">
        <v>6</v>
      </c>
      <c r="K129" s="20">
        <v>1</v>
      </c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23"/>
    </row>
    <row r="130" spans="1:22" s="2" customFormat="1" ht="15" customHeight="1">
      <c r="A130" s="4" t="s">
        <v>125</v>
      </c>
      <c r="B130" s="3">
        <f t="shared" si="2"/>
        <v>7371</v>
      </c>
      <c r="C130" s="21">
        <v>5420</v>
      </c>
      <c r="D130" s="21">
        <v>16</v>
      </c>
      <c r="E130" s="21">
        <v>337</v>
      </c>
      <c r="F130" s="21">
        <v>1463</v>
      </c>
      <c r="G130" s="20">
        <f t="shared" si="3"/>
        <v>133</v>
      </c>
      <c r="H130" s="21">
        <v>105</v>
      </c>
      <c r="I130" s="21">
        <v>22</v>
      </c>
      <c r="J130" s="21">
        <v>6</v>
      </c>
      <c r="K130" s="20">
        <v>2</v>
      </c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23"/>
    </row>
    <row r="131" spans="1:22" s="2" customFormat="1" ht="15" customHeight="1">
      <c r="A131" s="4" t="s">
        <v>126</v>
      </c>
      <c r="B131" s="3">
        <f t="shared" si="2"/>
        <v>6096</v>
      </c>
      <c r="C131" s="21">
        <v>4090</v>
      </c>
      <c r="D131" s="21">
        <v>7</v>
      </c>
      <c r="E131" s="21">
        <v>420</v>
      </c>
      <c r="F131" s="21">
        <v>1431</v>
      </c>
      <c r="G131" s="20">
        <f t="shared" si="3"/>
        <v>146</v>
      </c>
      <c r="H131" s="21">
        <v>98</v>
      </c>
      <c r="I131" s="21">
        <v>24</v>
      </c>
      <c r="J131" s="21">
        <v>24</v>
      </c>
      <c r="K131" s="20">
        <v>2</v>
      </c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23"/>
    </row>
    <row r="132" spans="1:22" s="2" customFormat="1" ht="15" customHeight="1">
      <c r="A132" s="4" t="s">
        <v>127</v>
      </c>
      <c r="B132" s="3">
        <f t="shared" si="2"/>
        <v>3796</v>
      </c>
      <c r="C132" s="21">
        <v>2410</v>
      </c>
      <c r="D132" s="21">
        <v>2</v>
      </c>
      <c r="E132" s="21">
        <v>146</v>
      </c>
      <c r="F132" s="21">
        <v>1148</v>
      </c>
      <c r="G132" s="20">
        <f t="shared" si="3"/>
        <v>89</v>
      </c>
      <c r="H132" s="21">
        <v>73</v>
      </c>
      <c r="I132" s="21">
        <v>8</v>
      </c>
      <c r="J132" s="21">
        <v>8</v>
      </c>
      <c r="K132" s="20">
        <v>1</v>
      </c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23"/>
    </row>
    <row r="133" spans="1:22" s="2" customFormat="1" ht="15" customHeight="1">
      <c r="A133" s="4" t="s">
        <v>128</v>
      </c>
      <c r="B133" s="3">
        <f t="shared" si="2"/>
        <v>5945</v>
      </c>
      <c r="C133" s="21">
        <v>4374</v>
      </c>
      <c r="D133" s="21">
        <v>48</v>
      </c>
      <c r="E133" s="21">
        <v>303</v>
      </c>
      <c r="F133" s="21">
        <v>1104</v>
      </c>
      <c r="G133" s="20">
        <f t="shared" si="3"/>
        <v>113</v>
      </c>
      <c r="H133" s="21">
        <v>88</v>
      </c>
      <c r="I133" s="21">
        <v>16</v>
      </c>
      <c r="J133" s="21">
        <v>9</v>
      </c>
      <c r="K133" s="20">
        <v>3</v>
      </c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23"/>
    </row>
    <row r="134" spans="1:22" s="2" customFormat="1" ht="15" customHeight="1">
      <c r="A134" s="4" t="s">
        <v>129</v>
      </c>
      <c r="B134" s="3">
        <f t="shared" si="2"/>
        <v>12643</v>
      </c>
      <c r="C134" s="21">
        <v>9362</v>
      </c>
      <c r="D134" s="21">
        <v>25</v>
      </c>
      <c r="E134" s="21">
        <v>908</v>
      </c>
      <c r="F134" s="21">
        <v>2134</v>
      </c>
      <c r="G134" s="20">
        <f t="shared" si="3"/>
        <v>212</v>
      </c>
      <c r="H134" s="21">
        <v>143</v>
      </c>
      <c r="I134" s="21">
        <v>36</v>
      </c>
      <c r="J134" s="21">
        <v>33</v>
      </c>
      <c r="K134" s="20">
        <v>2</v>
      </c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23"/>
    </row>
    <row r="135" spans="1:22" s="2" customFormat="1" ht="15" customHeight="1">
      <c r="A135" s="4" t="s">
        <v>130</v>
      </c>
      <c r="B135" s="3">
        <f t="shared" si="2"/>
        <v>11408</v>
      </c>
      <c r="C135" s="21">
        <v>6697</v>
      </c>
      <c r="D135" s="21">
        <v>17</v>
      </c>
      <c r="E135" s="21">
        <v>652</v>
      </c>
      <c r="F135" s="21">
        <v>3861</v>
      </c>
      <c r="G135" s="20">
        <f t="shared" si="3"/>
        <v>180</v>
      </c>
      <c r="H135" s="21">
        <v>160</v>
      </c>
      <c r="I135" s="21">
        <v>9</v>
      </c>
      <c r="J135" s="21">
        <v>11</v>
      </c>
      <c r="K135" s="20">
        <v>1</v>
      </c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23"/>
    </row>
    <row r="136" spans="1:22" s="2" customFormat="1" ht="15" customHeight="1">
      <c r="A136" s="4" t="s">
        <v>131</v>
      </c>
      <c r="B136" s="3">
        <f t="shared" si="2"/>
        <v>9850</v>
      </c>
      <c r="C136" s="21">
        <v>4548</v>
      </c>
      <c r="D136" s="21">
        <v>5</v>
      </c>
      <c r="E136" s="21">
        <v>286</v>
      </c>
      <c r="F136" s="21">
        <v>4798</v>
      </c>
      <c r="G136" s="20">
        <f t="shared" si="3"/>
        <v>211</v>
      </c>
      <c r="H136" s="21">
        <v>183</v>
      </c>
      <c r="I136" s="21">
        <v>16</v>
      </c>
      <c r="J136" s="21">
        <v>12</v>
      </c>
      <c r="K136" s="20">
        <v>2</v>
      </c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23"/>
    </row>
    <row r="137" spans="1:22" s="2" customFormat="1" ht="15" customHeight="1">
      <c r="A137" s="4" t="s">
        <v>132</v>
      </c>
      <c r="B137" s="3">
        <f t="shared" si="2"/>
        <v>9167</v>
      </c>
      <c r="C137" s="21">
        <v>6421</v>
      </c>
      <c r="D137" s="21">
        <v>21</v>
      </c>
      <c r="E137" s="21">
        <v>614</v>
      </c>
      <c r="F137" s="21">
        <v>1948</v>
      </c>
      <c r="G137" s="20">
        <f t="shared" si="3"/>
        <v>159</v>
      </c>
      <c r="H137" s="21">
        <v>136</v>
      </c>
      <c r="I137" s="21">
        <v>15</v>
      </c>
      <c r="J137" s="21">
        <v>8</v>
      </c>
      <c r="K137" s="20">
        <v>4</v>
      </c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23"/>
    </row>
    <row r="138" spans="1:22" s="25" customFormat="1" ht="15" customHeight="1">
      <c r="A138" s="4" t="s">
        <v>133</v>
      </c>
      <c r="B138" s="3">
        <f t="shared" si="2"/>
        <v>26436</v>
      </c>
      <c r="C138" s="21">
        <v>23328</v>
      </c>
      <c r="D138" s="3">
        <v>46</v>
      </c>
      <c r="E138" s="21">
        <v>1149</v>
      </c>
      <c r="F138" s="21">
        <v>1406</v>
      </c>
      <c r="G138" s="20">
        <f t="shared" si="3"/>
        <v>505</v>
      </c>
      <c r="H138" s="21">
        <v>407</v>
      </c>
      <c r="I138" s="21">
        <v>81</v>
      </c>
      <c r="J138" s="21">
        <v>17</v>
      </c>
      <c r="K138" s="20">
        <v>2</v>
      </c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24"/>
    </row>
    <row r="139" spans="1:22" s="2" customFormat="1" ht="15" customHeight="1">
      <c r="A139" s="4" t="s">
        <v>134</v>
      </c>
      <c r="B139" s="3">
        <f t="shared" si="2"/>
        <v>22156</v>
      </c>
      <c r="C139" s="21">
        <v>20843</v>
      </c>
      <c r="D139" s="21">
        <v>37</v>
      </c>
      <c r="E139" s="21">
        <v>711</v>
      </c>
      <c r="F139" s="21">
        <v>228</v>
      </c>
      <c r="G139" s="20">
        <f t="shared" si="3"/>
        <v>336</v>
      </c>
      <c r="H139" s="21">
        <v>190</v>
      </c>
      <c r="I139" s="21">
        <v>124</v>
      </c>
      <c r="J139" s="21">
        <v>22</v>
      </c>
      <c r="K139" s="20">
        <v>1</v>
      </c>
      <c r="L139" s="22"/>
      <c r="M139" s="10"/>
      <c r="U139" s="16"/>
      <c r="V139" s="23"/>
    </row>
    <row r="140" spans="1:22" s="2" customFormat="1" ht="15" customHeight="1">
      <c r="A140" s="4" t="s">
        <v>135</v>
      </c>
      <c r="B140" s="3">
        <f aca="true" t="shared" si="4" ref="B140:B195">SUM(C140:G140)+K140</f>
        <v>4509</v>
      </c>
      <c r="C140" s="21">
        <v>1983</v>
      </c>
      <c r="D140" s="21">
        <v>7</v>
      </c>
      <c r="E140" s="21">
        <v>216</v>
      </c>
      <c r="F140" s="21">
        <v>2171</v>
      </c>
      <c r="G140" s="20">
        <f aca="true" t="shared" si="5" ref="G140:G195">SUM(H140:J140)</f>
        <v>130</v>
      </c>
      <c r="H140" s="21">
        <v>109</v>
      </c>
      <c r="I140" s="21">
        <v>11</v>
      </c>
      <c r="J140" s="21">
        <v>10</v>
      </c>
      <c r="K140" s="20">
        <v>2</v>
      </c>
      <c r="L140" s="22"/>
      <c r="M140" s="10"/>
      <c r="U140" s="16"/>
      <c r="V140" s="23"/>
    </row>
    <row r="141" spans="1:22" s="2" customFormat="1" ht="15" customHeight="1">
      <c r="A141" s="4" t="s">
        <v>136</v>
      </c>
      <c r="B141" s="3">
        <f t="shared" si="4"/>
        <v>2604</v>
      </c>
      <c r="C141" s="21">
        <v>1739</v>
      </c>
      <c r="D141" s="21">
        <v>2</v>
      </c>
      <c r="E141" s="21">
        <v>171</v>
      </c>
      <c r="F141" s="21">
        <v>620</v>
      </c>
      <c r="G141" s="20">
        <f t="shared" si="5"/>
        <v>71</v>
      </c>
      <c r="H141" s="21">
        <v>59</v>
      </c>
      <c r="I141" s="21">
        <v>8</v>
      </c>
      <c r="J141" s="21">
        <v>4</v>
      </c>
      <c r="K141" s="20">
        <v>1</v>
      </c>
      <c r="L141" s="22"/>
      <c r="M141" s="10"/>
      <c r="U141" s="16"/>
      <c r="V141" s="23"/>
    </row>
    <row r="142" spans="1:22" s="2" customFormat="1" ht="15" customHeight="1">
      <c r="A142" s="4" t="s">
        <v>137</v>
      </c>
      <c r="B142" s="3">
        <f t="shared" si="4"/>
        <v>3893</v>
      </c>
      <c r="C142" s="21">
        <v>2207</v>
      </c>
      <c r="D142" s="21">
        <v>12</v>
      </c>
      <c r="E142" s="21">
        <v>190</v>
      </c>
      <c r="F142" s="21">
        <v>1379</v>
      </c>
      <c r="G142" s="20">
        <f t="shared" si="5"/>
        <v>104</v>
      </c>
      <c r="H142" s="21">
        <v>91</v>
      </c>
      <c r="I142" s="21">
        <v>10</v>
      </c>
      <c r="J142" s="21">
        <v>3</v>
      </c>
      <c r="K142" s="20">
        <v>1</v>
      </c>
      <c r="L142" s="22"/>
      <c r="M142" s="10"/>
      <c r="U142" s="16"/>
      <c r="V142" s="23"/>
    </row>
    <row r="143" spans="1:22" s="2" customFormat="1" ht="15" customHeight="1">
      <c r="A143" s="4" t="s">
        <v>138</v>
      </c>
      <c r="B143" s="3">
        <f t="shared" si="4"/>
        <v>3630</v>
      </c>
      <c r="C143" s="21">
        <v>2309</v>
      </c>
      <c r="D143" s="21">
        <v>2</v>
      </c>
      <c r="E143" s="21">
        <v>160</v>
      </c>
      <c r="F143" s="21">
        <v>1066</v>
      </c>
      <c r="G143" s="20">
        <f t="shared" si="5"/>
        <v>92</v>
      </c>
      <c r="H143" s="21">
        <v>70</v>
      </c>
      <c r="I143" s="21">
        <v>6</v>
      </c>
      <c r="J143" s="21">
        <v>16</v>
      </c>
      <c r="K143" s="20">
        <v>1</v>
      </c>
      <c r="L143" s="22"/>
      <c r="M143" s="10"/>
      <c r="U143" s="16"/>
      <c r="V143" s="23"/>
    </row>
    <row r="144" spans="1:22" s="2" customFormat="1" ht="15" customHeight="1">
      <c r="A144" s="4" t="s">
        <v>139</v>
      </c>
      <c r="B144" s="3">
        <f t="shared" si="4"/>
        <v>16493</v>
      </c>
      <c r="C144" s="21">
        <v>12830</v>
      </c>
      <c r="D144" s="21">
        <v>16</v>
      </c>
      <c r="E144" s="21">
        <v>684</v>
      </c>
      <c r="F144" s="21">
        <v>2741</v>
      </c>
      <c r="G144" s="20">
        <f t="shared" si="5"/>
        <v>220</v>
      </c>
      <c r="H144" s="21">
        <v>159</v>
      </c>
      <c r="I144" s="21">
        <v>55</v>
      </c>
      <c r="J144" s="21">
        <v>6</v>
      </c>
      <c r="K144" s="20">
        <v>2</v>
      </c>
      <c r="L144" s="22"/>
      <c r="M144" s="10"/>
      <c r="U144" s="16"/>
      <c r="V144" s="23"/>
    </row>
    <row r="145" spans="1:22" s="2" customFormat="1" ht="15" customHeight="1">
      <c r="A145" s="4" t="s">
        <v>140</v>
      </c>
      <c r="B145" s="3">
        <f t="shared" si="4"/>
        <v>12436</v>
      </c>
      <c r="C145" s="21">
        <v>7750</v>
      </c>
      <c r="D145" s="21">
        <v>11</v>
      </c>
      <c r="E145" s="21">
        <v>430</v>
      </c>
      <c r="F145" s="21">
        <v>4099</v>
      </c>
      <c r="G145" s="20">
        <f t="shared" si="5"/>
        <v>144</v>
      </c>
      <c r="H145" s="21">
        <v>118</v>
      </c>
      <c r="I145" s="21">
        <v>20</v>
      </c>
      <c r="J145" s="21">
        <v>6</v>
      </c>
      <c r="K145" s="20">
        <v>2</v>
      </c>
      <c r="L145" s="22"/>
      <c r="M145" s="10"/>
      <c r="U145" s="16"/>
      <c r="V145" s="23"/>
    </row>
    <row r="146" spans="1:22" s="2" customFormat="1" ht="15" customHeight="1">
      <c r="A146" s="4" t="s">
        <v>141</v>
      </c>
      <c r="B146" s="3">
        <f t="shared" si="4"/>
        <v>13634</v>
      </c>
      <c r="C146" s="21">
        <v>8266</v>
      </c>
      <c r="D146" s="21">
        <v>8</v>
      </c>
      <c r="E146" s="21">
        <v>554</v>
      </c>
      <c r="F146" s="21">
        <v>4454</v>
      </c>
      <c r="G146" s="20">
        <f t="shared" si="5"/>
        <v>350</v>
      </c>
      <c r="H146" s="21">
        <v>304</v>
      </c>
      <c r="I146" s="21">
        <v>25</v>
      </c>
      <c r="J146" s="21">
        <v>21</v>
      </c>
      <c r="K146" s="20">
        <v>2</v>
      </c>
      <c r="L146" s="22"/>
      <c r="M146" s="10"/>
      <c r="U146" s="16"/>
      <c r="V146" s="23"/>
    </row>
    <row r="147" spans="1:22" s="2" customFormat="1" ht="15" customHeight="1">
      <c r="A147" s="4" t="s">
        <v>142</v>
      </c>
      <c r="B147" s="3">
        <f t="shared" si="4"/>
        <v>4745</v>
      </c>
      <c r="C147" s="21">
        <v>2743</v>
      </c>
      <c r="D147" s="21">
        <v>7</v>
      </c>
      <c r="E147" s="21">
        <v>198</v>
      </c>
      <c r="F147" s="21">
        <v>1674</v>
      </c>
      <c r="G147" s="20">
        <f t="shared" si="5"/>
        <v>122</v>
      </c>
      <c r="H147" s="21">
        <v>87</v>
      </c>
      <c r="I147" s="21">
        <v>27</v>
      </c>
      <c r="J147" s="21">
        <v>8</v>
      </c>
      <c r="K147" s="20">
        <v>1</v>
      </c>
      <c r="L147" s="22"/>
      <c r="M147" s="10"/>
      <c r="U147" s="16"/>
      <c r="V147" s="23"/>
    </row>
    <row r="148" spans="1:22" s="2" customFormat="1" ht="15" customHeight="1">
      <c r="A148" s="4" t="s">
        <v>143</v>
      </c>
      <c r="B148" s="3">
        <f t="shared" si="4"/>
        <v>17267</v>
      </c>
      <c r="C148" s="21">
        <v>11642</v>
      </c>
      <c r="D148" s="21">
        <v>15</v>
      </c>
      <c r="E148" s="21">
        <v>555</v>
      </c>
      <c r="F148" s="21">
        <v>4762</v>
      </c>
      <c r="G148" s="20">
        <f t="shared" si="5"/>
        <v>290</v>
      </c>
      <c r="H148" s="21">
        <v>259</v>
      </c>
      <c r="I148" s="21">
        <v>20</v>
      </c>
      <c r="J148" s="21">
        <v>11</v>
      </c>
      <c r="K148" s="20">
        <v>3</v>
      </c>
      <c r="L148" s="22"/>
      <c r="M148" s="10"/>
      <c r="U148" s="16"/>
      <c r="V148" s="23"/>
    </row>
    <row r="149" spans="1:22" s="2" customFormat="1" ht="15" customHeight="1">
      <c r="A149" s="4" t="s">
        <v>144</v>
      </c>
      <c r="B149" s="3">
        <f t="shared" si="4"/>
        <v>3973</v>
      </c>
      <c r="C149" s="21">
        <v>2703</v>
      </c>
      <c r="D149" s="21">
        <v>4</v>
      </c>
      <c r="E149" s="21">
        <v>150</v>
      </c>
      <c r="F149" s="21">
        <v>1027</v>
      </c>
      <c r="G149" s="20">
        <f t="shared" si="5"/>
        <v>88</v>
      </c>
      <c r="H149" s="21">
        <v>72</v>
      </c>
      <c r="I149" s="21">
        <v>9</v>
      </c>
      <c r="J149" s="21">
        <v>7</v>
      </c>
      <c r="K149" s="20">
        <v>1</v>
      </c>
      <c r="L149" s="22"/>
      <c r="M149" s="10"/>
      <c r="U149" s="16"/>
      <c r="V149" s="23"/>
    </row>
    <row r="150" spans="1:22" s="2" customFormat="1" ht="15" customHeight="1">
      <c r="A150" s="4" t="s">
        <v>145</v>
      </c>
      <c r="B150" s="3">
        <f t="shared" si="4"/>
        <v>14169</v>
      </c>
      <c r="C150" s="21">
        <v>10881</v>
      </c>
      <c r="D150" s="21">
        <v>12</v>
      </c>
      <c r="E150" s="21">
        <v>349</v>
      </c>
      <c r="F150" s="21">
        <v>2698</v>
      </c>
      <c r="G150" s="20">
        <f t="shared" si="5"/>
        <v>228</v>
      </c>
      <c r="H150" s="21">
        <v>176</v>
      </c>
      <c r="I150" s="21">
        <v>44</v>
      </c>
      <c r="J150" s="21">
        <v>8</v>
      </c>
      <c r="K150" s="20">
        <v>1</v>
      </c>
      <c r="L150" s="22"/>
      <c r="M150" s="10"/>
      <c r="U150" s="16"/>
      <c r="V150" s="23"/>
    </row>
    <row r="151" spans="1:22" s="2" customFormat="1" ht="15" customHeight="1">
      <c r="A151" s="4" t="s">
        <v>146</v>
      </c>
      <c r="B151" s="3">
        <f t="shared" si="4"/>
        <v>6149</v>
      </c>
      <c r="C151" s="21">
        <v>3168</v>
      </c>
      <c r="D151" s="21">
        <v>7</v>
      </c>
      <c r="E151" s="21">
        <v>232</v>
      </c>
      <c r="F151" s="21">
        <v>2621</v>
      </c>
      <c r="G151" s="20">
        <f t="shared" si="5"/>
        <v>119</v>
      </c>
      <c r="H151" s="21">
        <v>93</v>
      </c>
      <c r="I151" s="21">
        <v>12</v>
      </c>
      <c r="J151" s="21">
        <v>14</v>
      </c>
      <c r="K151" s="20">
        <v>2</v>
      </c>
      <c r="L151" s="22"/>
      <c r="M151" s="10"/>
      <c r="U151" s="16"/>
      <c r="V151" s="23"/>
    </row>
    <row r="152" spans="1:22" s="25" customFormat="1" ht="15" customHeight="1">
      <c r="A152" s="4" t="s">
        <v>147</v>
      </c>
      <c r="B152" s="3">
        <f t="shared" si="4"/>
        <v>8601</v>
      </c>
      <c r="C152" s="21">
        <v>6840</v>
      </c>
      <c r="D152" s="21">
        <v>8</v>
      </c>
      <c r="E152" s="21">
        <v>310</v>
      </c>
      <c r="F152" s="21">
        <v>1325</v>
      </c>
      <c r="G152" s="20">
        <f t="shared" si="5"/>
        <v>117</v>
      </c>
      <c r="H152" s="21">
        <v>87</v>
      </c>
      <c r="I152" s="21">
        <v>22</v>
      </c>
      <c r="J152" s="21">
        <v>8</v>
      </c>
      <c r="K152" s="20">
        <v>1</v>
      </c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4"/>
    </row>
    <row r="153" spans="1:22" s="2" customFormat="1" ht="15" customHeight="1">
      <c r="A153" s="4" t="s">
        <v>148</v>
      </c>
      <c r="B153" s="3">
        <f t="shared" si="4"/>
        <v>6607</v>
      </c>
      <c r="C153" s="21">
        <v>4394</v>
      </c>
      <c r="D153" s="21">
        <v>15</v>
      </c>
      <c r="E153" s="21">
        <v>268</v>
      </c>
      <c r="F153" s="21">
        <v>1815</v>
      </c>
      <c r="G153" s="20">
        <f t="shared" si="5"/>
        <v>114</v>
      </c>
      <c r="H153" s="21">
        <v>104</v>
      </c>
      <c r="I153" s="21">
        <v>8</v>
      </c>
      <c r="J153" s="21">
        <v>2</v>
      </c>
      <c r="K153" s="20">
        <v>1</v>
      </c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3"/>
    </row>
    <row r="154" spans="1:22" s="2" customFormat="1" ht="15" customHeight="1">
      <c r="A154" s="4" t="s">
        <v>149</v>
      </c>
      <c r="B154" s="3">
        <f t="shared" si="4"/>
        <v>3653</v>
      </c>
      <c r="C154" s="21">
        <v>1584</v>
      </c>
      <c r="D154" s="21">
        <v>3</v>
      </c>
      <c r="E154" s="21">
        <v>140</v>
      </c>
      <c r="F154" s="21">
        <v>1792</v>
      </c>
      <c r="G154" s="20">
        <f t="shared" si="5"/>
        <v>133</v>
      </c>
      <c r="H154" s="21">
        <v>101</v>
      </c>
      <c r="I154" s="21">
        <v>22</v>
      </c>
      <c r="J154" s="21">
        <v>10</v>
      </c>
      <c r="K154" s="20">
        <v>1</v>
      </c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3"/>
    </row>
    <row r="155" spans="1:22" s="2" customFormat="1" ht="15" customHeight="1">
      <c r="A155" s="4" t="s">
        <v>150</v>
      </c>
      <c r="B155" s="3">
        <f t="shared" si="4"/>
        <v>5267</v>
      </c>
      <c r="C155" s="21">
        <v>3666</v>
      </c>
      <c r="D155" s="21">
        <v>10</v>
      </c>
      <c r="E155" s="21">
        <v>360</v>
      </c>
      <c r="F155" s="21">
        <v>1094</v>
      </c>
      <c r="G155" s="20">
        <f t="shared" si="5"/>
        <v>135</v>
      </c>
      <c r="H155" s="21">
        <v>112</v>
      </c>
      <c r="I155" s="21">
        <v>14</v>
      </c>
      <c r="J155" s="21">
        <v>9</v>
      </c>
      <c r="K155" s="20">
        <v>2</v>
      </c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3"/>
    </row>
    <row r="156" spans="1:22" s="2" customFormat="1" ht="15" customHeight="1">
      <c r="A156" s="4" t="s">
        <v>151</v>
      </c>
      <c r="B156" s="3">
        <f t="shared" si="4"/>
        <v>6208</v>
      </c>
      <c r="C156" s="21">
        <v>3353</v>
      </c>
      <c r="D156" s="21">
        <v>2</v>
      </c>
      <c r="E156" s="21">
        <v>220</v>
      </c>
      <c r="F156" s="21">
        <v>2503</v>
      </c>
      <c r="G156" s="20">
        <f t="shared" si="5"/>
        <v>129</v>
      </c>
      <c r="H156" s="21">
        <v>105</v>
      </c>
      <c r="I156" s="21">
        <v>22</v>
      </c>
      <c r="J156" s="21">
        <v>2</v>
      </c>
      <c r="K156" s="20">
        <v>1</v>
      </c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3"/>
    </row>
    <row r="157" spans="1:22" s="2" customFormat="1" ht="15" customHeight="1">
      <c r="A157" s="4" t="s">
        <v>152</v>
      </c>
      <c r="B157" s="3">
        <f t="shared" si="4"/>
        <v>3853</v>
      </c>
      <c r="C157" s="21">
        <v>2591</v>
      </c>
      <c r="D157" s="21">
        <v>6</v>
      </c>
      <c r="E157" s="21">
        <v>250</v>
      </c>
      <c r="F157" s="21">
        <v>899</v>
      </c>
      <c r="G157" s="20">
        <f t="shared" si="5"/>
        <v>106</v>
      </c>
      <c r="H157" s="21">
        <v>88</v>
      </c>
      <c r="I157" s="21">
        <v>12</v>
      </c>
      <c r="J157" s="21">
        <v>6</v>
      </c>
      <c r="K157" s="20">
        <v>1</v>
      </c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3"/>
    </row>
    <row r="158" spans="1:22" s="2" customFormat="1" ht="15" customHeight="1">
      <c r="A158" s="4" t="s">
        <v>153</v>
      </c>
      <c r="B158" s="3">
        <f t="shared" si="4"/>
        <v>2635</v>
      </c>
      <c r="C158" s="21">
        <v>1647</v>
      </c>
      <c r="D158" s="21">
        <v>5</v>
      </c>
      <c r="E158" s="21">
        <v>134</v>
      </c>
      <c r="F158" s="21">
        <v>784</v>
      </c>
      <c r="G158" s="20">
        <f t="shared" si="5"/>
        <v>64</v>
      </c>
      <c r="H158" s="21">
        <v>58</v>
      </c>
      <c r="I158" s="21">
        <v>3</v>
      </c>
      <c r="J158" s="21">
        <v>3</v>
      </c>
      <c r="K158" s="20">
        <v>1</v>
      </c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3"/>
    </row>
    <row r="159" spans="1:22" s="2" customFormat="1" ht="15" customHeight="1">
      <c r="A159" s="4" t="s">
        <v>154</v>
      </c>
      <c r="B159" s="3">
        <f t="shared" si="4"/>
        <v>8056</v>
      </c>
      <c r="C159" s="21">
        <v>5142</v>
      </c>
      <c r="D159" s="21">
        <v>3</v>
      </c>
      <c r="E159" s="21">
        <v>362</v>
      </c>
      <c r="F159" s="21">
        <v>2368</v>
      </c>
      <c r="G159" s="20">
        <f t="shared" si="5"/>
        <v>180</v>
      </c>
      <c r="H159" s="21">
        <v>162</v>
      </c>
      <c r="I159" s="21">
        <v>6</v>
      </c>
      <c r="J159" s="21">
        <v>12</v>
      </c>
      <c r="K159" s="20">
        <v>1</v>
      </c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3"/>
    </row>
    <row r="160" spans="1:22" s="2" customFormat="1" ht="15" customHeight="1">
      <c r="A160" s="4" t="s">
        <v>155</v>
      </c>
      <c r="B160" s="3">
        <f t="shared" si="4"/>
        <v>31174</v>
      </c>
      <c r="C160" s="21">
        <v>22740</v>
      </c>
      <c r="D160" s="21">
        <v>25</v>
      </c>
      <c r="E160" s="21">
        <v>1705</v>
      </c>
      <c r="F160" s="21">
        <v>6337</v>
      </c>
      <c r="G160" s="20">
        <f t="shared" si="5"/>
        <v>363</v>
      </c>
      <c r="H160" s="21">
        <v>274</v>
      </c>
      <c r="I160" s="21">
        <v>69</v>
      </c>
      <c r="J160" s="21">
        <v>20</v>
      </c>
      <c r="K160" s="20">
        <v>4</v>
      </c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3"/>
    </row>
    <row r="161" spans="1:22" s="2" customFormat="1" ht="15" customHeight="1">
      <c r="A161" s="4" t="s">
        <v>156</v>
      </c>
      <c r="B161" s="3">
        <f t="shared" si="4"/>
        <v>7361</v>
      </c>
      <c r="C161" s="21">
        <v>3309</v>
      </c>
      <c r="D161" s="21">
        <v>7</v>
      </c>
      <c r="E161" s="21">
        <v>156</v>
      </c>
      <c r="F161" s="21">
        <v>3798</v>
      </c>
      <c r="G161" s="20">
        <f t="shared" si="5"/>
        <v>90</v>
      </c>
      <c r="H161" s="21">
        <v>73</v>
      </c>
      <c r="I161" s="21">
        <v>9</v>
      </c>
      <c r="J161" s="21">
        <v>8</v>
      </c>
      <c r="K161" s="20">
        <v>1</v>
      </c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3"/>
    </row>
    <row r="162" spans="1:22" s="2" customFormat="1" ht="15" customHeight="1">
      <c r="A162" s="4" t="s">
        <v>157</v>
      </c>
      <c r="B162" s="3">
        <f t="shared" si="4"/>
        <v>29457</v>
      </c>
      <c r="C162" s="21">
        <v>18985</v>
      </c>
      <c r="D162" s="21">
        <v>50</v>
      </c>
      <c r="E162" s="21">
        <v>1103</v>
      </c>
      <c r="F162" s="21">
        <v>8769</v>
      </c>
      <c r="G162" s="20">
        <f t="shared" si="5"/>
        <v>546</v>
      </c>
      <c r="H162" s="21">
        <v>362</v>
      </c>
      <c r="I162" s="21">
        <v>114</v>
      </c>
      <c r="J162" s="21">
        <v>70</v>
      </c>
      <c r="K162" s="20">
        <v>4</v>
      </c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3"/>
    </row>
    <row r="163" spans="1:22" s="2" customFormat="1" ht="15" customHeight="1">
      <c r="A163" s="4" t="s">
        <v>158</v>
      </c>
      <c r="B163" s="3">
        <f t="shared" si="4"/>
        <v>9852</v>
      </c>
      <c r="C163" s="21">
        <v>5124</v>
      </c>
      <c r="D163" s="21">
        <v>27</v>
      </c>
      <c r="E163" s="21">
        <v>390</v>
      </c>
      <c r="F163" s="21">
        <v>4153</v>
      </c>
      <c r="G163" s="20">
        <f t="shared" si="5"/>
        <v>155</v>
      </c>
      <c r="H163" s="21">
        <v>125</v>
      </c>
      <c r="I163" s="21">
        <v>23</v>
      </c>
      <c r="J163" s="21">
        <v>7</v>
      </c>
      <c r="K163" s="20">
        <v>3</v>
      </c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3"/>
    </row>
    <row r="164" spans="1:22" s="2" customFormat="1" ht="15" customHeight="1">
      <c r="A164" s="4" t="s">
        <v>159</v>
      </c>
      <c r="B164" s="3">
        <f t="shared" si="4"/>
        <v>11065</v>
      </c>
      <c r="C164" s="21">
        <v>6998</v>
      </c>
      <c r="D164" s="21">
        <v>13</v>
      </c>
      <c r="E164" s="21">
        <v>483</v>
      </c>
      <c r="F164" s="21">
        <v>3362</v>
      </c>
      <c r="G164" s="20">
        <f t="shared" si="5"/>
        <v>208</v>
      </c>
      <c r="H164" s="21">
        <v>179</v>
      </c>
      <c r="I164" s="21">
        <v>20</v>
      </c>
      <c r="J164" s="21">
        <v>9</v>
      </c>
      <c r="K164" s="20">
        <v>1</v>
      </c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3"/>
    </row>
    <row r="165" spans="1:22" s="2" customFormat="1" ht="15" customHeight="1">
      <c r="A165" s="4" t="s">
        <v>160</v>
      </c>
      <c r="B165" s="3">
        <f t="shared" si="4"/>
        <v>7471</v>
      </c>
      <c r="C165" s="21">
        <v>4889</v>
      </c>
      <c r="D165" s="21">
        <v>10</v>
      </c>
      <c r="E165" s="21">
        <v>471</v>
      </c>
      <c r="F165" s="21">
        <v>1959</v>
      </c>
      <c r="G165" s="20">
        <f t="shared" si="5"/>
        <v>141</v>
      </c>
      <c r="H165" s="21">
        <v>111</v>
      </c>
      <c r="I165" s="21">
        <v>21</v>
      </c>
      <c r="J165" s="21">
        <v>9</v>
      </c>
      <c r="K165" s="20">
        <v>1</v>
      </c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3"/>
    </row>
    <row r="166" spans="1:22" s="2" customFormat="1" ht="15" customHeight="1">
      <c r="A166" s="4" t="s">
        <v>161</v>
      </c>
      <c r="B166" s="3">
        <f t="shared" si="4"/>
        <v>30592</v>
      </c>
      <c r="C166" s="21">
        <v>18809</v>
      </c>
      <c r="D166" s="21">
        <v>155</v>
      </c>
      <c r="E166" s="21">
        <v>1301</v>
      </c>
      <c r="F166" s="21">
        <v>9935</v>
      </c>
      <c r="G166" s="20">
        <f t="shared" si="5"/>
        <v>388</v>
      </c>
      <c r="H166" s="21">
        <v>308</v>
      </c>
      <c r="I166" s="21">
        <v>51</v>
      </c>
      <c r="J166" s="21">
        <v>29</v>
      </c>
      <c r="K166" s="20">
        <v>4</v>
      </c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3"/>
    </row>
    <row r="167" spans="1:22" s="2" customFormat="1" ht="15" customHeight="1">
      <c r="A167" s="4" t="s">
        <v>162</v>
      </c>
      <c r="B167" s="3">
        <f t="shared" si="4"/>
        <v>6117</v>
      </c>
      <c r="C167" s="21">
        <v>3666</v>
      </c>
      <c r="D167" s="21">
        <v>4</v>
      </c>
      <c r="E167" s="21">
        <v>325</v>
      </c>
      <c r="F167" s="21">
        <v>1968</v>
      </c>
      <c r="G167" s="20">
        <f t="shared" si="5"/>
        <v>153</v>
      </c>
      <c r="H167" s="21">
        <v>137</v>
      </c>
      <c r="I167" s="21">
        <v>13</v>
      </c>
      <c r="J167" s="21">
        <v>3</v>
      </c>
      <c r="K167" s="20">
        <v>1</v>
      </c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3"/>
    </row>
    <row r="168" spans="1:22" s="2" customFormat="1" ht="15" customHeight="1">
      <c r="A168" s="4" t="s">
        <v>163</v>
      </c>
      <c r="B168" s="3">
        <f t="shared" si="4"/>
        <v>5930</v>
      </c>
      <c r="C168" s="21">
        <v>3916</v>
      </c>
      <c r="D168" s="21">
        <v>19</v>
      </c>
      <c r="E168" s="21">
        <v>268</v>
      </c>
      <c r="F168" s="21">
        <v>1605</v>
      </c>
      <c r="G168" s="20">
        <f t="shared" si="5"/>
        <v>121</v>
      </c>
      <c r="H168" s="21">
        <v>97</v>
      </c>
      <c r="I168" s="21">
        <v>18</v>
      </c>
      <c r="J168" s="21">
        <v>6</v>
      </c>
      <c r="K168" s="20">
        <v>1</v>
      </c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3"/>
    </row>
    <row r="169" spans="1:22" s="2" customFormat="1" ht="15" customHeight="1">
      <c r="A169" s="4" t="s">
        <v>164</v>
      </c>
      <c r="B169" s="3">
        <f t="shared" si="4"/>
        <v>15889</v>
      </c>
      <c r="C169" s="21">
        <v>9889</v>
      </c>
      <c r="D169" s="21">
        <v>22</v>
      </c>
      <c r="E169" s="21">
        <v>993</v>
      </c>
      <c r="F169" s="21">
        <v>4705</v>
      </c>
      <c r="G169" s="20">
        <f t="shared" si="5"/>
        <v>278</v>
      </c>
      <c r="H169" s="21">
        <v>236</v>
      </c>
      <c r="I169" s="21">
        <v>26</v>
      </c>
      <c r="J169" s="21">
        <v>16</v>
      </c>
      <c r="K169" s="20">
        <v>2</v>
      </c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3"/>
    </row>
    <row r="170" spans="1:22" s="2" customFormat="1" ht="15" customHeight="1">
      <c r="A170" s="4" t="s">
        <v>165</v>
      </c>
      <c r="B170" s="3">
        <f t="shared" si="4"/>
        <v>10414</v>
      </c>
      <c r="C170" s="21">
        <v>6658</v>
      </c>
      <c r="D170" s="21">
        <v>8</v>
      </c>
      <c r="E170" s="21">
        <v>453</v>
      </c>
      <c r="F170" s="21">
        <v>3118</v>
      </c>
      <c r="G170" s="20">
        <f t="shared" si="5"/>
        <v>176</v>
      </c>
      <c r="H170" s="21">
        <v>144</v>
      </c>
      <c r="I170" s="21">
        <v>28</v>
      </c>
      <c r="J170" s="21">
        <v>4</v>
      </c>
      <c r="K170" s="20">
        <v>1</v>
      </c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3"/>
    </row>
    <row r="171" spans="1:22" s="2" customFormat="1" ht="15" customHeight="1">
      <c r="A171" s="4" t="s">
        <v>166</v>
      </c>
      <c r="B171" s="3">
        <f t="shared" si="4"/>
        <v>6286</v>
      </c>
      <c r="C171" s="21">
        <v>3958</v>
      </c>
      <c r="D171" s="21">
        <v>14</v>
      </c>
      <c r="E171" s="21">
        <v>172</v>
      </c>
      <c r="F171" s="21">
        <v>2010</v>
      </c>
      <c r="G171" s="20">
        <f t="shared" si="5"/>
        <v>131</v>
      </c>
      <c r="H171" s="21">
        <v>120</v>
      </c>
      <c r="I171" s="21">
        <v>8</v>
      </c>
      <c r="J171" s="21">
        <v>3</v>
      </c>
      <c r="K171" s="20">
        <v>1</v>
      </c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3"/>
    </row>
    <row r="172" spans="1:22" s="2" customFormat="1" ht="15" customHeight="1">
      <c r="A172" s="4" t="s">
        <v>167</v>
      </c>
      <c r="B172" s="3">
        <f t="shared" si="4"/>
        <v>17438</v>
      </c>
      <c r="C172" s="21">
        <v>9019</v>
      </c>
      <c r="D172" s="21">
        <v>10</v>
      </c>
      <c r="E172" s="21">
        <v>1149</v>
      </c>
      <c r="F172" s="21">
        <v>6944</v>
      </c>
      <c r="G172" s="20">
        <f t="shared" si="5"/>
        <v>313</v>
      </c>
      <c r="H172" s="21">
        <v>261</v>
      </c>
      <c r="I172" s="21">
        <v>35</v>
      </c>
      <c r="J172" s="21">
        <v>17</v>
      </c>
      <c r="K172" s="20">
        <v>3</v>
      </c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3"/>
    </row>
    <row r="173" spans="1:22" s="25" customFormat="1" ht="15" customHeight="1">
      <c r="A173" s="4" t="s">
        <v>168</v>
      </c>
      <c r="B173" s="3">
        <f t="shared" si="4"/>
        <v>22394</v>
      </c>
      <c r="C173" s="3">
        <v>17845</v>
      </c>
      <c r="D173" s="3">
        <v>44</v>
      </c>
      <c r="E173" s="21">
        <v>919</v>
      </c>
      <c r="F173" s="21">
        <v>3140</v>
      </c>
      <c r="G173" s="20">
        <f t="shared" si="5"/>
        <v>439</v>
      </c>
      <c r="H173" s="21">
        <v>277</v>
      </c>
      <c r="I173" s="21">
        <v>135</v>
      </c>
      <c r="J173" s="21">
        <v>27</v>
      </c>
      <c r="K173" s="20">
        <v>7</v>
      </c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4"/>
    </row>
    <row r="174" spans="1:22" s="2" customFormat="1" ht="15" customHeight="1">
      <c r="A174" s="4" t="s">
        <v>169</v>
      </c>
      <c r="B174" s="3">
        <f t="shared" si="4"/>
        <v>3804</v>
      </c>
      <c r="C174" s="21">
        <v>1898</v>
      </c>
      <c r="D174" s="21">
        <v>8</v>
      </c>
      <c r="E174" s="21">
        <v>123</v>
      </c>
      <c r="F174" s="21">
        <v>1701</v>
      </c>
      <c r="G174" s="20">
        <f t="shared" si="5"/>
        <v>72</v>
      </c>
      <c r="H174" s="21">
        <v>58</v>
      </c>
      <c r="I174" s="21">
        <v>5</v>
      </c>
      <c r="J174" s="21">
        <v>9</v>
      </c>
      <c r="K174" s="20">
        <v>2</v>
      </c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3"/>
    </row>
    <row r="175" spans="1:22" s="2" customFormat="1" ht="15" customHeight="1">
      <c r="A175" s="4" t="s">
        <v>170</v>
      </c>
      <c r="B175" s="3">
        <f t="shared" si="4"/>
        <v>5481</v>
      </c>
      <c r="C175" s="21">
        <v>4250</v>
      </c>
      <c r="D175" s="21">
        <v>12</v>
      </c>
      <c r="E175" s="21">
        <v>223</v>
      </c>
      <c r="F175" s="21">
        <v>873</v>
      </c>
      <c r="G175" s="20">
        <f t="shared" si="5"/>
        <v>120</v>
      </c>
      <c r="H175" s="21">
        <v>100</v>
      </c>
      <c r="I175" s="21">
        <v>16</v>
      </c>
      <c r="J175" s="21">
        <v>4</v>
      </c>
      <c r="K175" s="20">
        <v>3</v>
      </c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3"/>
    </row>
    <row r="176" spans="1:22" s="2" customFormat="1" ht="15" customHeight="1">
      <c r="A176" s="4" t="s">
        <v>171</v>
      </c>
      <c r="B176" s="3">
        <f t="shared" si="4"/>
        <v>11171</v>
      </c>
      <c r="C176" s="21">
        <v>6294</v>
      </c>
      <c r="D176" s="21">
        <v>24</v>
      </c>
      <c r="E176" s="21">
        <v>500</v>
      </c>
      <c r="F176" s="21">
        <v>4188</v>
      </c>
      <c r="G176" s="20">
        <f t="shared" si="5"/>
        <v>160</v>
      </c>
      <c r="H176" s="21">
        <v>137</v>
      </c>
      <c r="I176" s="21">
        <v>17</v>
      </c>
      <c r="J176" s="21">
        <v>6</v>
      </c>
      <c r="K176" s="20">
        <v>5</v>
      </c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3"/>
    </row>
    <row r="177" spans="1:22" s="2" customFormat="1" ht="15" customHeight="1">
      <c r="A177" s="4" t="s">
        <v>172</v>
      </c>
      <c r="B177" s="3">
        <f t="shared" si="4"/>
        <v>2797</v>
      </c>
      <c r="C177" s="21">
        <v>2168</v>
      </c>
      <c r="D177" s="21">
        <v>2</v>
      </c>
      <c r="E177" s="21">
        <v>147</v>
      </c>
      <c r="F177" s="21">
        <v>399</v>
      </c>
      <c r="G177" s="20">
        <f t="shared" si="5"/>
        <v>80</v>
      </c>
      <c r="H177" s="21">
        <v>56</v>
      </c>
      <c r="I177" s="21">
        <v>15</v>
      </c>
      <c r="J177" s="21">
        <v>9</v>
      </c>
      <c r="K177" s="20">
        <v>1</v>
      </c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3"/>
    </row>
    <row r="178" spans="1:22" s="25" customFormat="1" ht="15" customHeight="1">
      <c r="A178" s="4" t="s">
        <v>173</v>
      </c>
      <c r="B178" s="3">
        <f t="shared" si="4"/>
        <v>78287</v>
      </c>
      <c r="C178" s="3">
        <v>66023</v>
      </c>
      <c r="D178" s="3">
        <v>169</v>
      </c>
      <c r="E178" s="21">
        <v>4570</v>
      </c>
      <c r="F178" s="21">
        <v>6103</v>
      </c>
      <c r="G178" s="20">
        <f t="shared" si="5"/>
        <v>1416</v>
      </c>
      <c r="H178" s="21">
        <v>969</v>
      </c>
      <c r="I178" s="21">
        <v>352</v>
      </c>
      <c r="J178" s="21">
        <v>95</v>
      </c>
      <c r="K178" s="20">
        <v>6</v>
      </c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4"/>
    </row>
    <row r="179" spans="1:22" s="2" customFormat="1" ht="15" customHeight="1">
      <c r="A179" s="4" t="s">
        <v>174</v>
      </c>
      <c r="B179" s="3">
        <f t="shared" si="4"/>
        <v>7046</v>
      </c>
      <c r="C179" s="21">
        <v>4155</v>
      </c>
      <c r="D179" s="21">
        <v>7</v>
      </c>
      <c r="E179" s="21">
        <v>302</v>
      </c>
      <c r="F179" s="21">
        <v>2452</v>
      </c>
      <c r="G179" s="20">
        <f t="shared" si="5"/>
        <v>128</v>
      </c>
      <c r="H179" s="21">
        <v>100</v>
      </c>
      <c r="I179" s="21">
        <v>12</v>
      </c>
      <c r="J179" s="21">
        <v>16</v>
      </c>
      <c r="K179" s="20">
        <v>2</v>
      </c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3"/>
    </row>
    <row r="180" spans="1:22" s="2" customFormat="1" ht="15" customHeight="1">
      <c r="A180" s="4" t="s">
        <v>175</v>
      </c>
      <c r="B180" s="3">
        <f t="shared" si="4"/>
        <v>14088</v>
      </c>
      <c r="C180" s="21">
        <v>8594</v>
      </c>
      <c r="D180" s="21">
        <v>30</v>
      </c>
      <c r="E180" s="21">
        <v>787</v>
      </c>
      <c r="F180" s="21">
        <v>4535</v>
      </c>
      <c r="G180" s="20">
        <f t="shared" si="5"/>
        <v>141</v>
      </c>
      <c r="H180" s="21">
        <v>125</v>
      </c>
      <c r="I180" s="21">
        <v>8</v>
      </c>
      <c r="J180" s="21">
        <v>8</v>
      </c>
      <c r="K180" s="20">
        <v>1</v>
      </c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3"/>
    </row>
    <row r="181" spans="1:22" s="2" customFormat="1" ht="15" customHeight="1">
      <c r="A181" s="4" t="s">
        <v>176</v>
      </c>
      <c r="B181" s="3">
        <f t="shared" si="4"/>
        <v>10370</v>
      </c>
      <c r="C181" s="21">
        <v>6567</v>
      </c>
      <c r="D181" s="21">
        <v>9</v>
      </c>
      <c r="E181" s="21">
        <v>592</v>
      </c>
      <c r="F181" s="21">
        <v>2974</v>
      </c>
      <c r="G181" s="20">
        <f t="shared" si="5"/>
        <v>227</v>
      </c>
      <c r="H181" s="21">
        <v>177</v>
      </c>
      <c r="I181" s="21">
        <v>33</v>
      </c>
      <c r="J181" s="21">
        <v>17</v>
      </c>
      <c r="K181" s="20">
        <v>1</v>
      </c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3"/>
    </row>
    <row r="182" spans="1:22" s="2" customFormat="1" ht="15" customHeight="1">
      <c r="A182" s="4" t="s">
        <v>177</v>
      </c>
      <c r="B182" s="3">
        <f t="shared" si="4"/>
        <v>3265</v>
      </c>
      <c r="C182" s="21">
        <v>1577</v>
      </c>
      <c r="D182" s="21">
        <v>4</v>
      </c>
      <c r="E182" s="21">
        <v>134</v>
      </c>
      <c r="F182" s="21">
        <v>1461</v>
      </c>
      <c r="G182" s="20">
        <f t="shared" si="5"/>
        <v>87</v>
      </c>
      <c r="H182" s="21">
        <v>76</v>
      </c>
      <c r="I182" s="21">
        <v>9</v>
      </c>
      <c r="J182" s="21">
        <v>2</v>
      </c>
      <c r="K182" s="20">
        <v>2</v>
      </c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3"/>
    </row>
    <row r="183" spans="1:22" s="2" customFormat="1" ht="15" customHeight="1">
      <c r="A183" s="4" t="s">
        <v>178</v>
      </c>
      <c r="B183" s="3">
        <f t="shared" si="4"/>
        <v>24105</v>
      </c>
      <c r="C183" s="21">
        <v>15470</v>
      </c>
      <c r="D183" s="21">
        <v>20</v>
      </c>
      <c r="E183" s="21">
        <v>1466</v>
      </c>
      <c r="F183" s="21">
        <v>6650</v>
      </c>
      <c r="G183" s="20">
        <f t="shared" si="5"/>
        <v>496</v>
      </c>
      <c r="H183" s="21">
        <v>411</v>
      </c>
      <c r="I183" s="21">
        <v>62</v>
      </c>
      <c r="J183" s="21">
        <v>23</v>
      </c>
      <c r="K183" s="20">
        <v>3</v>
      </c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3"/>
    </row>
    <row r="184" spans="1:22" s="2" customFormat="1" ht="15" customHeight="1">
      <c r="A184" s="4" t="s">
        <v>179</v>
      </c>
      <c r="B184" s="3">
        <f t="shared" si="4"/>
        <v>6393</v>
      </c>
      <c r="C184" s="21">
        <v>4088</v>
      </c>
      <c r="D184" s="21">
        <v>4</v>
      </c>
      <c r="E184" s="21">
        <v>228</v>
      </c>
      <c r="F184" s="21">
        <v>1909</v>
      </c>
      <c r="G184" s="20">
        <f t="shared" si="5"/>
        <v>163</v>
      </c>
      <c r="H184" s="21">
        <v>147</v>
      </c>
      <c r="I184" s="21">
        <v>14</v>
      </c>
      <c r="J184" s="21">
        <v>2</v>
      </c>
      <c r="K184" s="20">
        <v>1</v>
      </c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3"/>
    </row>
    <row r="185" spans="1:22" s="2" customFormat="1" ht="15" customHeight="1">
      <c r="A185" s="4" t="s">
        <v>180</v>
      </c>
      <c r="B185" s="3">
        <f t="shared" si="4"/>
        <v>27830</v>
      </c>
      <c r="C185" s="21">
        <v>18786</v>
      </c>
      <c r="D185" s="21">
        <v>17</v>
      </c>
      <c r="E185" s="21">
        <v>1613</v>
      </c>
      <c r="F185" s="21">
        <v>7067</v>
      </c>
      <c r="G185" s="20">
        <f t="shared" si="5"/>
        <v>344</v>
      </c>
      <c r="H185" s="21">
        <v>273</v>
      </c>
      <c r="I185" s="21">
        <v>59</v>
      </c>
      <c r="J185" s="21">
        <v>12</v>
      </c>
      <c r="K185" s="20">
        <v>3</v>
      </c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3"/>
    </row>
    <row r="186" spans="1:22" s="2" customFormat="1" ht="15" customHeight="1">
      <c r="A186" s="4" t="s">
        <v>181</v>
      </c>
      <c r="B186" s="3">
        <f t="shared" si="4"/>
        <v>19935</v>
      </c>
      <c r="C186" s="21">
        <v>12407</v>
      </c>
      <c r="D186" s="21">
        <v>15</v>
      </c>
      <c r="E186" s="21">
        <v>693</v>
      </c>
      <c r="F186" s="21">
        <v>6498</v>
      </c>
      <c r="G186" s="20">
        <f t="shared" si="5"/>
        <v>320</v>
      </c>
      <c r="H186" s="21">
        <v>264</v>
      </c>
      <c r="I186" s="21">
        <v>32</v>
      </c>
      <c r="J186" s="21">
        <v>24</v>
      </c>
      <c r="K186" s="20">
        <v>2</v>
      </c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3"/>
    </row>
    <row r="187" spans="1:22" s="2" customFormat="1" ht="15" customHeight="1">
      <c r="A187" s="4" t="s">
        <v>182</v>
      </c>
      <c r="B187" s="3">
        <f t="shared" si="4"/>
        <v>5914</v>
      </c>
      <c r="C187" s="21">
        <v>3741</v>
      </c>
      <c r="D187" s="21">
        <v>3</v>
      </c>
      <c r="E187" s="21">
        <v>207</v>
      </c>
      <c r="F187" s="21">
        <v>1842</v>
      </c>
      <c r="G187" s="20">
        <f t="shared" si="5"/>
        <v>120</v>
      </c>
      <c r="H187" s="21">
        <v>88</v>
      </c>
      <c r="I187" s="21">
        <v>30</v>
      </c>
      <c r="J187" s="21">
        <v>2</v>
      </c>
      <c r="K187" s="20">
        <v>1</v>
      </c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3"/>
    </row>
    <row r="188" spans="1:22" s="25" customFormat="1" ht="15" customHeight="1">
      <c r="A188" s="27" t="s">
        <v>183</v>
      </c>
      <c r="B188" s="3">
        <f t="shared" si="4"/>
        <v>12310</v>
      </c>
      <c r="C188" s="3">
        <v>6603</v>
      </c>
      <c r="D188" s="3">
        <v>14</v>
      </c>
      <c r="E188" s="21">
        <v>680</v>
      </c>
      <c r="F188" s="21">
        <v>4780</v>
      </c>
      <c r="G188" s="20">
        <f t="shared" si="5"/>
        <v>232</v>
      </c>
      <c r="H188" s="21">
        <v>169</v>
      </c>
      <c r="I188" s="21">
        <v>53</v>
      </c>
      <c r="J188" s="21">
        <v>10</v>
      </c>
      <c r="K188" s="20">
        <v>1</v>
      </c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4"/>
    </row>
    <row r="189" spans="1:22" s="2" customFormat="1" ht="15" customHeight="1">
      <c r="A189" s="4" t="s">
        <v>184</v>
      </c>
      <c r="B189" s="3">
        <f t="shared" si="4"/>
        <v>3005</v>
      </c>
      <c r="C189" s="21">
        <v>1742</v>
      </c>
      <c r="D189" s="21">
        <v>3</v>
      </c>
      <c r="E189" s="21">
        <v>130</v>
      </c>
      <c r="F189" s="21">
        <v>1019</v>
      </c>
      <c r="G189" s="20">
        <f t="shared" si="5"/>
        <v>110</v>
      </c>
      <c r="H189" s="21">
        <v>90</v>
      </c>
      <c r="I189" s="21">
        <v>15</v>
      </c>
      <c r="J189" s="21">
        <v>5</v>
      </c>
      <c r="K189" s="20">
        <v>1</v>
      </c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3"/>
    </row>
    <row r="190" spans="1:22" s="2" customFormat="1" ht="15" customHeight="1">
      <c r="A190" s="4" t="s">
        <v>185</v>
      </c>
      <c r="B190" s="3">
        <f t="shared" si="4"/>
        <v>6054</v>
      </c>
      <c r="C190" s="21">
        <v>4520</v>
      </c>
      <c r="D190" s="21">
        <v>9</v>
      </c>
      <c r="E190" s="21">
        <v>184</v>
      </c>
      <c r="F190" s="21">
        <v>1219</v>
      </c>
      <c r="G190" s="20">
        <f t="shared" si="5"/>
        <v>120</v>
      </c>
      <c r="H190" s="21">
        <v>93</v>
      </c>
      <c r="I190" s="21">
        <v>22</v>
      </c>
      <c r="J190" s="21">
        <v>5</v>
      </c>
      <c r="K190" s="20">
        <v>2</v>
      </c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3"/>
    </row>
    <row r="191" spans="1:22" s="2" customFormat="1" ht="15" customHeight="1">
      <c r="A191" s="4" t="s">
        <v>186</v>
      </c>
      <c r="B191" s="3">
        <f t="shared" si="4"/>
        <v>7632</v>
      </c>
      <c r="C191" s="21">
        <v>5056</v>
      </c>
      <c r="D191" s="21">
        <v>10</v>
      </c>
      <c r="E191" s="21">
        <v>306</v>
      </c>
      <c r="F191" s="21">
        <v>1977</v>
      </c>
      <c r="G191" s="20">
        <f t="shared" si="5"/>
        <v>282</v>
      </c>
      <c r="H191" s="21">
        <v>124</v>
      </c>
      <c r="I191" s="21">
        <v>18</v>
      </c>
      <c r="J191" s="21">
        <v>140</v>
      </c>
      <c r="K191" s="20">
        <v>1</v>
      </c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3"/>
    </row>
    <row r="192" spans="1:22" s="2" customFormat="1" ht="15" customHeight="1">
      <c r="A192" s="4" t="s">
        <v>187</v>
      </c>
      <c r="B192" s="3">
        <f t="shared" si="4"/>
        <v>4998</v>
      </c>
      <c r="C192" s="21">
        <v>3617</v>
      </c>
      <c r="D192" s="21">
        <v>7</v>
      </c>
      <c r="E192" s="21">
        <v>232</v>
      </c>
      <c r="F192" s="21">
        <v>975</v>
      </c>
      <c r="G192" s="20">
        <f t="shared" si="5"/>
        <v>166</v>
      </c>
      <c r="H192" s="21">
        <v>131</v>
      </c>
      <c r="I192" s="21">
        <v>23</v>
      </c>
      <c r="J192" s="21">
        <v>12</v>
      </c>
      <c r="K192" s="20">
        <v>1</v>
      </c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3"/>
    </row>
    <row r="193" spans="1:22" s="2" customFormat="1" ht="15" customHeight="1">
      <c r="A193" s="4" t="s">
        <v>188</v>
      </c>
      <c r="B193" s="3">
        <f t="shared" si="4"/>
        <v>6884</v>
      </c>
      <c r="C193" s="21">
        <v>5253</v>
      </c>
      <c r="D193" s="21">
        <v>12</v>
      </c>
      <c r="E193" s="21">
        <v>470</v>
      </c>
      <c r="F193" s="21">
        <v>995</v>
      </c>
      <c r="G193" s="20">
        <f t="shared" si="5"/>
        <v>152</v>
      </c>
      <c r="H193" s="21">
        <v>116</v>
      </c>
      <c r="I193" s="21">
        <v>29</v>
      </c>
      <c r="J193" s="21">
        <v>7</v>
      </c>
      <c r="K193" s="20">
        <v>2</v>
      </c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3"/>
    </row>
    <row r="194" spans="1:22" s="2" customFormat="1" ht="15" customHeight="1">
      <c r="A194" s="4" t="s">
        <v>189</v>
      </c>
      <c r="B194" s="3">
        <f t="shared" si="4"/>
        <v>16360</v>
      </c>
      <c r="C194" s="21">
        <v>10496</v>
      </c>
      <c r="D194" s="21">
        <v>23</v>
      </c>
      <c r="E194" s="21">
        <v>747</v>
      </c>
      <c r="F194" s="21">
        <v>4880</v>
      </c>
      <c r="G194" s="20">
        <f t="shared" si="5"/>
        <v>212</v>
      </c>
      <c r="H194" s="21">
        <v>167</v>
      </c>
      <c r="I194" s="21">
        <v>39</v>
      </c>
      <c r="J194" s="21">
        <v>6</v>
      </c>
      <c r="K194" s="20">
        <v>2</v>
      </c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3"/>
    </row>
    <row r="195" spans="1:22" s="2" customFormat="1" ht="15" customHeight="1">
      <c r="A195" s="5" t="s">
        <v>190</v>
      </c>
      <c r="B195" s="3">
        <f t="shared" si="4"/>
        <v>19615</v>
      </c>
      <c r="C195" s="21">
        <v>8586</v>
      </c>
      <c r="D195" s="21">
        <v>6</v>
      </c>
      <c r="E195" s="21">
        <v>613</v>
      </c>
      <c r="F195" s="21">
        <v>10054</v>
      </c>
      <c r="G195" s="20">
        <f t="shared" si="5"/>
        <v>354</v>
      </c>
      <c r="H195" s="21">
        <v>298</v>
      </c>
      <c r="I195" s="21">
        <v>52</v>
      </c>
      <c r="J195" s="21">
        <v>4</v>
      </c>
      <c r="K195" s="20">
        <v>2</v>
      </c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3"/>
    </row>
    <row r="196" spans="1:11" ht="15" customHeight="1">
      <c r="A196" s="11"/>
      <c r="B196" s="7"/>
      <c r="C196" s="7"/>
      <c r="D196" s="7"/>
      <c r="E196" s="7"/>
      <c r="F196" s="7"/>
      <c r="G196" s="7"/>
      <c r="H196" s="7"/>
      <c r="I196" s="7"/>
      <c r="J196" s="7"/>
      <c r="K196" s="7"/>
    </row>
  </sheetData>
  <sheetProtection/>
  <mergeCells count="16">
    <mergeCell ref="A1:K1"/>
    <mergeCell ref="A2:K2"/>
    <mergeCell ref="A3:K3"/>
    <mergeCell ref="A4:K4"/>
    <mergeCell ref="C8:K8"/>
    <mergeCell ref="C9:C10"/>
    <mergeCell ref="D9:D10"/>
    <mergeCell ref="E9:E10"/>
    <mergeCell ref="F9:F10"/>
    <mergeCell ref="G9:J9"/>
    <mergeCell ref="A5:K5"/>
    <mergeCell ref="K9:K10"/>
    <mergeCell ref="A6:A10"/>
    <mergeCell ref="B6:K6"/>
    <mergeCell ref="B7:K7"/>
    <mergeCell ref="B8:B10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ignoredErrors>
    <ignoredError sqref="G12:G195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6"/>
  <sheetViews>
    <sheetView showGridLines="0" zoomScalePageLayoutView="0" workbookViewId="0" topLeftCell="A1">
      <selection activeCell="N11" sqref="N11"/>
    </sheetView>
  </sheetViews>
  <sheetFormatPr defaultColWidth="11.421875" defaultRowHeight="12.75"/>
  <cols>
    <col min="1" max="1" width="16.7109375" style="1" customWidth="1"/>
    <col min="2" max="11" width="7.421875" style="1" customWidth="1"/>
    <col min="12" max="14" width="11.421875" style="1" customWidth="1"/>
    <col min="15" max="15" width="8.421875" style="1" customWidth="1"/>
    <col min="16" max="16" width="7.57421875" style="1" customWidth="1"/>
    <col min="17" max="17" width="8.421875" style="1" customWidth="1"/>
    <col min="18" max="18" width="7.140625" style="1" customWidth="1"/>
    <col min="19" max="19" width="6.57421875" style="1" customWidth="1"/>
    <col min="20" max="20" width="9.140625" style="1" customWidth="1"/>
    <col min="21" max="21" width="8.57421875" style="1" customWidth="1"/>
    <col min="22" max="16384" width="11.421875" style="1" customWidth="1"/>
  </cols>
  <sheetData>
    <row r="1" spans="1:11" ht="19.5" customHeight="1">
      <c r="A1" s="35" t="s">
        <v>201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9.5" customHeight="1">
      <c r="A2" s="36" t="s">
        <v>193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9.5" customHeight="1">
      <c r="A3" s="37" t="s">
        <v>203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s="17" customFormat="1" ht="19.5" customHeight="1">
      <c r="A4" s="33" t="s">
        <v>204</v>
      </c>
      <c r="B4" s="33"/>
      <c r="C4" s="33"/>
      <c r="D4" s="33"/>
      <c r="E4" s="33"/>
      <c r="F4" s="33"/>
      <c r="G4" s="33"/>
      <c r="H4" s="33"/>
      <c r="I4" s="33"/>
      <c r="J4" s="33"/>
      <c r="K4" s="33" t="s">
        <v>198</v>
      </c>
    </row>
    <row r="5" spans="1:11" ht="9.75" customHeight="1">
      <c r="A5" s="34" t="s">
        <v>198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5" customHeight="1">
      <c r="A6" s="28" t="s">
        <v>192</v>
      </c>
      <c r="B6" s="31" t="s">
        <v>202</v>
      </c>
      <c r="C6" s="31"/>
      <c r="D6" s="31"/>
      <c r="E6" s="31"/>
      <c r="F6" s="31"/>
      <c r="G6" s="31"/>
      <c r="H6" s="31"/>
      <c r="I6" s="31"/>
      <c r="J6" s="31"/>
      <c r="K6" s="32"/>
    </row>
    <row r="7" spans="1:11" ht="15" customHeight="1">
      <c r="A7" s="29"/>
      <c r="B7" s="38">
        <v>2016</v>
      </c>
      <c r="C7" s="38"/>
      <c r="D7" s="38"/>
      <c r="E7" s="38"/>
      <c r="F7" s="38"/>
      <c r="G7" s="38"/>
      <c r="H7" s="38"/>
      <c r="I7" s="38"/>
      <c r="J7" s="38"/>
      <c r="K7" s="39"/>
    </row>
    <row r="8" spans="1:11" ht="15" customHeight="1">
      <c r="A8" s="29"/>
      <c r="B8" s="40" t="s">
        <v>195</v>
      </c>
      <c r="C8" s="38" t="s">
        <v>199</v>
      </c>
      <c r="D8" s="38"/>
      <c r="E8" s="38"/>
      <c r="F8" s="38"/>
      <c r="G8" s="38"/>
      <c r="H8" s="38"/>
      <c r="I8" s="38"/>
      <c r="J8" s="38"/>
      <c r="K8" s="39"/>
    </row>
    <row r="9" spans="1:11" ht="15" customHeight="1">
      <c r="A9" s="29"/>
      <c r="B9" s="40"/>
      <c r="C9" s="40" t="s">
        <v>0</v>
      </c>
      <c r="D9" s="40" t="s">
        <v>1</v>
      </c>
      <c r="E9" s="40" t="s">
        <v>2</v>
      </c>
      <c r="F9" s="40" t="s">
        <v>3</v>
      </c>
      <c r="G9" s="40" t="s">
        <v>200</v>
      </c>
      <c r="H9" s="40"/>
      <c r="I9" s="40"/>
      <c r="J9" s="40"/>
      <c r="K9" s="42" t="s">
        <v>7</v>
      </c>
    </row>
    <row r="10" spans="1:14" ht="24.75" customHeight="1">
      <c r="A10" s="30"/>
      <c r="B10" s="41"/>
      <c r="C10" s="41"/>
      <c r="D10" s="41"/>
      <c r="E10" s="41"/>
      <c r="F10" s="41"/>
      <c r="G10" s="18" t="s">
        <v>195</v>
      </c>
      <c r="H10" s="19" t="s">
        <v>4</v>
      </c>
      <c r="I10" s="19" t="s">
        <v>5</v>
      </c>
      <c r="J10" s="19" t="s">
        <v>6</v>
      </c>
      <c r="K10" s="43"/>
      <c r="L10" s="2"/>
      <c r="M10" s="3"/>
      <c r="N10" s="3"/>
    </row>
    <row r="11" spans="1:22" s="2" customFormat="1" ht="15" customHeight="1">
      <c r="A11" s="15" t="s">
        <v>191</v>
      </c>
      <c r="B11" s="20">
        <v>3416984</v>
      </c>
      <c r="C11" s="20">
        <v>2630687</v>
      </c>
      <c r="D11" s="20">
        <v>5947</v>
      </c>
      <c r="E11" s="20">
        <v>174418</v>
      </c>
      <c r="F11" s="20">
        <v>558013</v>
      </c>
      <c r="G11" s="20">
        <v>47518</v>
      </c>
      <c r="H11" s="20">
        <v>34249</v>
      </c>
      <c r="I11" s="20">
        <v>10370</v>
      </c>
      <c r="J11" s="20">
        <v>2899</v>
      </c>
      <c r="K11" s="20">
        <v>401</v>
      </c>
      <c r="L11" s="1"/>
      <c r="M11" s="3"/>
      <c r="N11" s="3"/>
      <c r="U11" s="1"/>
      <c r="V11" s="13"/>
    </row>
    <row r="12" spans="1:22" s="2" customFormat="1" ht="15" customHeight="1">
      <c r="A12" s="4" t="s">
        <v>8</v>
      </c>
      <c r="B12" s="3">
        <f aca="true" t="shared" si="0" ref="B12:B75">SUM(C12:G12)+K12</f>
        <v>3740</v>
      </c>
      <c r="C12" s="21">
        <v>2057</v>
      </c>
      <c r="D12" s="21">
        <v>3</v>
      </c>
      <c r="E12" s="21">
        <v>116</v>
      </c>
      <c r="F12" s="21">
        <v>1468</v>
      </c>
      <c r="G12" s="20">
        <f aca="true" t="shared" si="1" ref="G12:G75">SUM(H12:J12)</f>
        <v>95</v>
      </c>
      <c r="H12" s="21">
        <v>74</v>
      </c>
      <c r="I12" s="21">
        <v>6</v>
      </c>
      <c r="J12" s="21">
        <v>15</v>
      </c>
      <c r="K12" s="20">
        <v>1</v>
      </c>
      <c r="L12" s="22"/>
      <c r="M12" s="3"/>
      <c r="N12" s="3"/>
      <c r="U12" s="1"/>
      <c r="V12" s="23"/>
    </row>
    <row r="13" spans="1:22" s="2" customFormat="1" ht="15" customHeight="1">
      <c r="A13" s="4" t="s">
        <v>9</v>
      </c>
      <c r="B13" s="3">
        <f t="shared" si="0"/>
        <v>4955</v>
      </c>
      <c r="C13" s="21">
        <v>3270</v>
      </c>
      <c r="D13" s="21">
        <v>13</v>
      </c>
      <c r="E13" s="21">
        <v>169</v>
      </c>
      <c r="F13" s="21">
        <v>1399</v>
      </c>
      <c r="G13" s="20">
        <f t="shared" si="1"/>
        <v>101</v>
      </c>
      <c r="H13" s="21">
        <v>71</v>
      </c>
      <c r="I13" s="21">
        <v>21</v>
      </c>
      <c r="J13" s="21">
        <v>9</v>
      </c>
      <c r="K13" s="20">
        <v>3</v>
      </c>
      <c r="L13" s="22"/>
      <c r="M13" s="3"/>
      <c r="N13" s="3"/>
      <c r="U13" s="16"/>
      <c r="V13" s="23"/>
    </row>
    <row r="14" spans="1:22" s="2" customFormat="1" ht="15" customHeight="1">
      <c r="A14" s="4" t="s">
        <v>10</v>
      </c>
      <c r="B14" s="3">
        <f t="shared" si="0"/>
        <v>20840</v>
      </c>
      <c r="C14" s="21">
        <v>13525</v>
      </c>
      <c r="D14" s="21">
        <v>18</v>
      </c>
      <c r="E14" s="21">
        <v>1034</v>
      </c>
      <c r="F14" s="21">
        <v>5922</v>
      </c>
      <c r="G14" s="20">
        <f t="shared" si="1"/>
        <v>338</v>
      </c>
      <c r="H14" s="21">
        <v>258</v>
      </c>
      <c r="I14" s="21">
        <v>57</v>
      </c>
      <c r="J14" s="21">
        <v>23</v>
      </c>
      <c r="K14" s="20">
        <v>3</v>
      </c>
      <c r="L14" s="22"/>
      <c r="M14" s="6"/>
      <c r="N14" s="6"/>
      <c r="O14" s="8"/>
      <c r="U14" s="16"/>
      <c r="V14" s="23"/>
    </row>
    <row r="15" spans="1:22" s="2" customFormat="1" ht="15" customHeight="1">
      <c r="A15" s="4" t="s">
        <v>11</v>
      </c>
      <c r="B15" s="3">
        <f t="shared" si="0"/>
        <v>19904</v>
      </c>
      <c r="C15" s="21">
        <v>11963</v>
      </c>
      <c r="D15" s="21">
        <v>22</v>
      </c>
      <c r="E15" s="21">
        <v>956</v>
      </c>
      <c r="F15" s="21">
        <v>6666</v>
      </c>
      <c r="G15" s="20">
        <f t="shared" si="1"/>
        <v>295</v>
      </c>
      <c r="H15" s="21">
        <v>231</v>
      </c>
      <c r="I15" s="21">
        <v>52</v>
      </c>
      <c r="J15" s="21">
        <v>12</v>
      </c>
      <c r="K15" s="20">
        <v>2</v>
      </c>
      <c r="L15" s="22"/>
      <c r="M15" s="6"/>
      <c r="N15" s="6"/>
      <c r="O15" s="8"/>
      <c r="U15" s="16"/>
      <c r="V15" s="23"/>
    </row>
    <row r="16" spans="1:22" s="2" customFormat="1" ht="15" customHeight="1">
      <c r="A16" s="4" t="s">
        <v>12</v>
      </c>
      <c r="B16" s="3">
        <f t="shared" si="0"/>
        <v>6061</v>
      </c>
      <c r="C16" s="21">
        <v>3945</v>
      </c>
      <c r="D16" s="21">
        <v>1</v>
      </c>
      <c r="E16" s="21">
        <v>285</v>
      </c>
      <c r="F16" s="21">
        <v>1687</v>
      </c>
      <c r="G16" s="20">
        <f t="shared" si="1"/>
        <v>142</v>
      </c>
      <c r="H16" s="21">
        <v>117</v>
      </c>
      <c r="I16" s="21">
        <v>17</v>
      </c>
      <c r="J16" s="21">
        <v>8</v>
      </c>
      <c r="K16" s="20">
        <v>1</v>
      </c>
      <c r="L16" s="22"/>
      <c r="M16" s="6"/>
      <c r="N16" s="6"/>
      <c r="O16" s="6"/>
      <c r="P16" s="6"/>
      <c r="Q16" s="6"/>
      <c r="R16" s="6"/>
      <c r="U16" s="16"/>
      <c r="V16" s="23"/>
    </row>
    <row r="17" spans="1:22" s="2" customFormat="1" ht="15" customHeight="1">
      <c r="A17" s="4" t="s">
        <v>13</v>
      </c>
      <c r="B17" s="3">
        <f t="shared" si="0"/>
        <v>4252</v>
      </c>
      <c r="C17" s="21">
        <v>3139</v>
      </c>
      <c r="D17" s="21">
        <v>4</v>
      </c>
      <c r="E17" s="21">
        <v>286</v>
      </c>
      <c r="F17" s="21">
        <v>702</v>
      </c>
      <c r="G17" s="20">
        <f t="shared" si="1"/>
        <v>120</v>
      </c>
      <c r="H17" s="21">
        <v>97</v>
      </c>
      <c r="I17" s="21">
        <v>16</v>
      </c>
      <c r="J17" s="21">
        <v>7</v>
      </c>
      <c r="K17" s="20">
        <v>1</v>
      </c>
      <c r="L17" s="22"/>
      <c r="M17" s="6"/>
      <c r="N17" s="6"/>
      <c r="O17" s="6"/>
      <c r="P17" s="6"/>
      <c r="Q17" s="6"/>
      <c r="R17" s="6"/>
      <c r="U17" s="16"/>
      <c r="V17" s="23"/>
    </row>
    <row r="18" spans="1:22" s="2" customFormat="1" ht="15" customHeight="1">
      <c r="A18" s="4" t="s">
        <v>14</v>
      </c>
      <c r="B18" s="3">
        <f t="shared" si="0"/>
        <v>3152</v>
      </c>
      <c r="C18" s="21">
        <v>2277</v>
      </c>
      <c r="D18" s="21">
        <v>2</v>
      </c>
      <c r="E18" s="21">
        <v>187</v>
      </c>
      <c r="F18" s="21">
        <v>608</v>
      </c>
      <c r="G18" s="20">
        <f t="shared" si="1"/>
        <v>77</v>
      </c>
      <c r="H18" s="21">
        <v>62</v>
      </c>
      <c r="I18" s="21">
        <v>8</v>
      </c>
      <c r="J18" s="21">
        <v>7</v>
      </c>
      <c r="K18" s="20">
        <v>1</v>
      </c>
      <c r="L18" s="22"/>
      <c r="M18" s="6"/>
      <c r="N18" s="6"/>
      <c r="O18" s="6"/>
      <c r="P18" s="6"/>
      <c r="Q18" s="6"/>
      <c r="R18" s="6"/>
      <c r="U18" s="16"/>
      <c r="V18" s="23"/>
    </row>
    <row r="19" spans="1:22" s="2" customFormat="1" ht="15" customHeight="1">
      <c r="A19" s="4" t="s">
        <v>15</v>
      </c>
      <c r="B19" s="3">
        <f t="shared" si="0"/>
        <v>5868</v>
      </c>
      <c r="C19" s="21">
        <v>3234</v>
      </c>
      <c r="D19" s="21">
        <v>18</v>
      </c>
      <c r="E19" s="21">
        <v>289</v>
      </c>
      <c r="F19" s="21">
        <v>2237</v>
      </c>
      <c r="G19" s="20">
        <f t="shared" si="1"/>
        <v>89</v>
      </c>
      <c r="H19" s="21">
        <v>74</v>
      </c>
      <c r="I19" s="21">
        <v>10</v>
      </c>
      <c r="J19" s="21">
        <v>5</v>
      </c>
      <c r="K19" s="20">
        <v>1</v>
      </c>
      <c r="L19" s="22"/>
      <c r="M19" s="9"/>
      <c r="N19" s="6"/>
      <c r="O19" s="6"/>
      <c r="P19" s="6"/>
      <c r="Q19" s="6"/>
      <c r="R19" s="6"/>
      <c r="U19" s="16"/>
      <c r="V19" s="23"/>
    </row>
    <row r="20" spans="1:22" s="2" customFormat="1" ht="15" customHeight="1">
      <c r="A20" s="4" t="s">
        <v>16</v>
      </c>
      <c r="B20" s="3">
        <f t="shared" si="0"/>
        <v>13934</v>
      </c>
      <c r="C20" s="21">
        <v>7538</v>
      </c>
      <c r="D20" s="21">
        <v>5</v>
      </c>
      <c r="E20" s="21">
        <v>470</v>
      </c>
      <c r="F20" s="21">
        <v>5657</v>
      </c>
      <c r="G20" s="20">
        <f t="shared" si="1"/>
        <v>262</v>
      </c>
      <c r="H20" s="21">
        <v>217</v>
      </c>
      <c r="I20" s="21">
        <v>40</v>
      </c>
      <c r="J20" s="21">
        <v>5</v>
      </c>
      <c r="K20" s="20">
        <v>2</v>
      </c>
      <c r="L20" s="22"/>
      <c r="M20" s="9"/>
      <c r="N20" s="6"/>
      <c r="O20" s="6"/>
      <c r="Q20" s="15"/>
      <c r="R20" s="15"/>
      <c r="U20" s="16"/>
      <c r="V20" s="23"/>
    </row>
    <row r="21" spans="1:22" s="2" customFormat="1" ht="15" customHeight="1">
      <c r="A21" s="4" t="s">
        <v>17</v>
      </c>
      <c r="B21" s="3">
        <f t="shared" si="0"/>
        <v>3169</v>
      </c>
      <c r="C21" s="21">
        <v>2294</v>
      </c>
      <c r="D21" s="21">
        <v>4</v>
      </c>
      <c r="E21" s="21">
        <v>197</v>
      </c>
      <c r="F21" s="21">
        <v>610</v>
      </c>
      <c r="G21" s="20">
        <f t="shared" si="1"/>
        <v>62</v>
      </c>
      <c r="H21" s="21">
        <v>47</v>
      </c>
      <c r="I21" s="21">
        <v>11</v>
      </c>
      <c r="J21" s="21">
        <v>4</v>
      </c>
      <c r="K21" s="20">
        <v>2</v>
      </c>
      <c r="L21" s="22"/>
      <c r="M21" s="9"/>
      <c r="N21" s="3"/>
      <c r="U21" s="16"/>
      <c r="V21" s="23"/>
    </row>
    <row r="22" spans="1:22" s="2" customFormat="1" ht="15" customHeight="1">
      <c r="A22" s="4" t="s">
        <v>18</v>
      </c>
      <c r="B22" s="3">
        <f t="shared" si="0"/>
        <v>5645</v>
      </c>
      <c r="C22" s="21">
        <v>3358</v>
      </c>
      <c r="D22" s="21">
        <v>4</v>
      </c>
      <c r="E22" s="21">
        <v>195</v>
      </c>
      <c r="F22" s="21">
        <v>1918</v>
      </c>
      <c r="G22" s="20">
        <f t="shared" si="1"/>
        <v>168</v>
      </c>
      <c r="H22" s="21">
        <v>128</v>
      </c>
      <c r="I22" s="21">
        <v>22</v>
      </c>
      <c r="J22" s="21">
        <v>18</v>
      </c>
      <c r="K22" s="20">
        <v>2</v>
      </c>
      <c r="L22" s="22"/>
      <c r="M22" s="9"/>
      <c r="N22" s="3"/>
      <c r="O22" s="3"/>
      <c r="P22" s="3"/>
      <c r="Q22" s="14"/>
      <c r="R22" s="13"/>
      <c r="S22" s="3"/>
      <c r="T22" s="3"/>
      <c r="U22" s="14"/>
      <c r="V22" s="23"/>
    </row>
    <row r="23" spans="1:22" s="2" customFormat="1" ht="15" customHeight="1">
      <c r="A23" s="4" t="s">
        <v>19</v>
      </c>
      <c r="B23" s="3">
        <f t="shared" si="0"/>
        <v>37251</v>
      </c>
      <c r="C23" s="21">
        <v>32608</v>
      </c>
      <c r="D23" s="21">
        <v>86</v>
      </c>
      <c r="E23" s="21">
        <v>1588</v>
      </c>
      <c r="F23" s="21">
        <v>2414</v>
      </c>
      <c r="G23" s="20">
        <f t="shared" si="1"/>
        <v>551</v>
      </c>
      <c r="H23" s="21">
        <v>398</v>
      </c>
      <c r="I23" s="21">
        <v>116</v>
      </c>
      <c r="J23" s="21">
        <v>37</v>
      </c>
      <c r="K23" s="20">
        <v>4</v>
      </c>
      <c r="L23" s="22"/>
      <c r="M23" s="10"/>
      <c r="N23" s="3"/>
      <c r="O23" s="3"/>
      <c r="P23" s="3"/>
      <c r="Q23" s="3"/>
      <c r="R23" s="3"/>
      <c r="S23" s="3"/>
      <c r="T23" s="3"/>
      <c r="U23" s="12"/>
      <c r="V23" s="23"/>
    </row>
    <row r="24" spans="1:22" s="2" customFormat="1" ht="15" customHeight="1">
      <c r="A24" s="4" t="s">
        <v>20</v>
      </c>
      <c r="B24" s="3">
        <f t="shared" si="0"/>
        <v>30847</v>
      </c>
      <c r="C24" s="21">
        <v>22340</v>
      </c>
      <c r="D24" s="21">
        <v>40</v>
      </c>
      <c r="E24" s="21">
        <v>1407</v>
      </c>
      <c r="F24" s="21">
        <v>6521</v>
      </c>
      <c r="G24" s="20">
        <f t="shared" si="1"/>
        <v>536</v>
      </c>
      <c r="H24" s="21">
        <v>428</v>
      </c>
      <c r="I24" s="21">
        <v>84</v>
      </c>
      <c r="J24" s="21">
        <v>24</v>
      </c>
      <c r="K24" s="20">
        <v>3</v>
      </c>
      <c r="L24" s="22"/>
      <c r="M24" s="10"/>
      <c r="N24" s="3"/>
      <c r="O24" s="3"/>
      <c r="P24" s="3"/>
      <c r="Q24" s="3"/>
      <c r="R24" s="3"/>
      <c r="S24" s="13"/>
      <c r="T24" s="3"/>
      <c r="U24" s="12"/>
      <c r="V24" s="23"/>
    </row>
    <row r="25" spans="1:22" s="2" customFormat="1" ht="15" customHeight="1">
      <c r="A25" s="4" t="s">
        <v>21</v>
      </c>
      <c r="B25" s="3">
        <f t="shared" si="0"/>
        <v>10839</v>
      </c>
      <c r="C25" s="21">
        <v>6341</v>
      </c>
      <c r="D25" s="21">
        <v>8</v>
      </c>
      <c r="E25" s="21">
        <v>424</v>
      </c>
      <c r="F25" s="21">
        <v>3865</v>
      </c>
      <c r="G25" s="20">
        <f t="shared" si="1"/>
        <v>199</v>
      </c>
      <c r="H25" s="21">
        <v>168</v>
      </c>
      <c r="I25" s="21">
        <v>20</v>
      </c>
      <c r="J25" s="21">
        <v>11</v>
      </c>
      <c r="K25" s="20">
        <v>2</v>
      </c>
      <c r="L25" s="22"/>
      <c r="M25" s="10"/>
      <c r="N25" s="3"/>
      <c r="O25" s="3"/>
      <c r="P25" s="3"/>
      <c r="Q25" s="3"/>
      <c r="R25" s="3"/>
      <c r="S25" s="13"/>
      <c r="T25" s="3"/>
      <c r="U25" s="12"/>
      <c r="V25" s="23"/>
    </row>
    <row r="26" spans="1:22" s="2" customFormat="1" ht="15" customHeight="1">
      <c r="A26" s="4" t="s">
        <v>22</v>
      </c>
      <c r="B26" s="3">
        <f t="shared" si="0"/>
        <v>4390</v>
      </c>
      <c r="C26" s="21">
        <v>2563</v>
      </c>
      <c r="D26" s="21">
        <v>6</v>
      </c>
      <c r="E26" s="21">
        <v>197</v>
      </c>
      <c r="F26" s="21">
        <v>1492</v>
      </c>
      <c r="G26" s="20">
        <f t="shared" si="1"/>
        <v>131</v>
      </c>
      <c r="H26" s="21">
        <v>107</v>
      </c>
      <c r="I26" s="21">
        <v>4</v>
      </c>
      <c r="J26" s="21">
        <v>20</v>
      </c>
      <c r="K26" s="20">
        <v>1</v>
      </c>
      <c r="L26" s="22"/>
      <c r="M26" s="10"/>
      <c r="N26" s="3"/>
      <c r="O26" s="3"/>
      <c r="P26" s="3"/>
      <c r="Q26" s="3"/>
      <c r="R26" s="3"/>
      <c r="S26" s="3"/>
      <c r="T26" s="3"/>
      <c r="U26" s="12"/>
      <c r="V26" s="23"/>
    </row>
    <row r="27" spans="1:22" s="2" customFormat="1" ht="15" customHeight="1">
      <c r="A27" s="4" t="s">
        <v>23</v>
      </c>
      <c r="B27" s="3">
        <f t="shared" si="0"/>
        <v>8082</v>
      </c>
      <c r="C27" s="21">
        <v>5381</v>
      </c>
      <c r="D27" s="21">
        <v>10</v>
      </c>
      <c r="E27" s="21">
        <v>326</v>
      </c>
      <c r="F27" s="21">
        <v>2205</v>
      </c>
      <c r="G27" s="20">
        <f t="shared" si="1"/>
        <v>158</v>
      </c>
      <c r="H27" s="21">
        <v>115</v>
      </c>
      <c r="I27" s="21">
        <v>21</v>
      </c>
      <c r="J27" s="21">
        <v>22</v>
      </c>
      <c r="K27" s="20">
        <v>2</v>
      </c>
      <c r="L27" s="22"/>
      <c r="M27" s="10"/>
      <c r="N27" s="3"/>
      <c r="O27" s="3"/>
      <c r="P27" s="3"/>
      <c r="Q27" s="3"/>
      <c r="R27" s="3"/>
      <c r="S27" s="3"/>
      <c r="T27" s="3"/>
      <c r="U27" s="12"/>
      <c r="V27" s="23"/>
    </row>
    <row r="28" spans="1:22" s="2" customFormat="1" ht="15" customHeight="1">
      <c r="A28" s="4" t="s">
        <v>24</v>
      </c>
      <c r="B28" s="3">
        <f t="shared" si="0"/>
        <v>4789</v>
      </c>
      <c r="C28" s="21">
        <v>2139</v>
      </c>
      <c r="D28" s="21">
        <v>2</v>
      </c>
      <c r="E28" s="21">
        <v>139</v>
      </c>
      <c r="F28" s="21">
        <v>2411</v>
      </c>
      <c r="G28" s="20">
        <f t="shared" si="1"/>
        <v>97</v>
      </c>
      <c r="H28" s="21">
        <v>81</v>
      </c>
      <c r="I28" s="21">
        <v>4</v>
      </c>
      <c r="J28" s="21">
        <v>12</v>
      </c>
      <c r="K28" s="20">
        <v>1</v>
      </c>
      <c r="L28" s="22"/>
      <c r="M28" s="10"/>
      <c r="N28" s="3"/>
      <c r="O28" s="3"/>
      <c r="P28" s="3"/>
      <c r="Q28" s="3"/>
      <c r="R28" s="3"/>
      <c r="S28" s="3"/>
      <c r="T28" s="3"/>
      <c r="U28" s="12"/>
      <c r="V28" s="23"/>
    </row>
    <row r="29" spans="1:22" s="2" customFormat="1" ht="15" customHeight="1">
      <c r="A29" s="4" t="s">
        <v>194</v>
      </c>
      <c r="B29" s="3">
        <f t="shared" si="0"/>
        <v>3155</v>
      </c>
      <c r="C29" s="21">
        <v>1672</v>
      </c>
      <c r="D29" s="21">
        <v>0</v>
      </c>
      <c r="E29" s="21">
        <v>160</v>
      </c>
      <c r="F29" s="21">
        <v>1206</v>
      </c>
      <c r="G29" s="20">
        <f t="shared" si="1"/>
        <v>116</v>
      </c>
      <c r="H29" s="21">
        <v>88</v>
      </c>
      <c r="I29" s="21">
        <v>10</v>
      </c>
      <c r="J29" s="21">
        <v>18</v>
      </c>
      <c r="K29" s="20">
        <v>1</v>
      </c>
      <c r="L29" s="22"/>
      <c r="M29" s="10"/>
      <c r="N29" s="3"/>
      <c r="O29" s="3"/>
      <c r="P29" s="3"/>
      <c r="Q29" s="3"/>
      <c r="R29" s="3"/>
      <c r="S29" s="3"/>
      <c r="T29" s="3"/>
      <c r="U29" s="12"/>
      <c r="V29" s="23"/>
    </row>
    <row r="30" spans="1:22" s="2" customFormat="1" ht="15" customHeight="1">
      <c r="A30" s="4" t="s">
        <v>25</v>
      </c>
      <c r="B30" s="3">
        <f t="shared" si="0"/>
        <v>9362</v>
      </c>
      <c r="C30" s="21">
        <v>5806</v>
      </c>
      <c r="D30" s="21">
        <v>14</v>
      </c>
      <c r="E30" s="21">
        <v>490</v>
      </c>
      <c r="F30" s="21">
        <v>2905</v>
      </c>
      <c r="G30" s="20">
        <f t="shared" si="1"/>
        <v>145</v>
      </c>
      <c r="H30" s="21">
        <v>109</v>
      </c>
      <c r="I30" s="21">
        <v>31</v>
      </c>
      <c r="J30" s="21">
        <v>5</v>
      </c>
      <c r="K30" s="20">
        <v>2</v>
      </c>
      <c r="L30" s="22"/>
      <c r="M30" s="10"/>
      <c r="N30" s="3"/>
      <c r="O30" s="3"/>
      <c r="P30" s="3"/>
      <c r="Q30" s="3"/>
      <c r="R30" s="3"/>
      <c r="S30" s="3"/>
      <c r="T30" s="3"/>
      <c r="U30" s="12"/>
      <c r="V30" s="23"/>
    </row>
    <row r="31" spans="1:22" s="2" customFormat="1" ht="15" customHeight="1">
      <c r="A31" s="4" t="s">
        <v>26</v>
      </c>
      <c r="B31" s="3">
        <f t="shared" si="0"/>
        <v>10344</v>
      </c>
      <c r="C31" s="21">
        <v>5524</v>
      </c>
      <c r="D31" s="21">
        <v>14</v>
      </c>
      <c r="E31" s="21">
        <v>517</v>
      </c>
      <c r="F31" s="21">
        <v>4085</v>
      </c>
      <c r="G31" s="20">
        <f t="shared" si="1"/>
        <v>203</v>
      </c>
      <c r="H31" s="21">
        <v>182</v>
      </c>
      <c r="I31" s="21">
        <v>15</v>
      </c>
      <c r="J31" s="21">
        <v>6</v>
      </c>
      <c r="K31" s="20">
        <v>1</v>
      </c>
      <c r="L31" s="22"/>
      <c r="M31" s="10"/>
      <c r="N31" s="3"/>
      <c r="O31" s="3"/>
      <c r="P31" s="3"/>
      <c r="Q31" s="3"/>
      <c r="R31" s="3"/>
      <c r="S31" s="3"/>
      <c r="T31" s="3"/>
      <c r="U31" s="12"/>
      <c r="V31" s="23"/>
    </row>
    <row r="32" spans="1:22" s="2" customFormat="1" ht="15" customHeight="1">
      <c r="A32" s="4" t="s">
        <v>27</v>
      </c>
      <c r="B32" s="3">
        <f t="shared" si="0"/>
        <v>2456</v>
      </c>
      <c r="C32" s="21">
        <v>1381</v>
      </c>
      <c r="D32" s="21">
        <v>4</v>
      </c>
      <c r="E32" s="21">
        <v>128</v>
      </c>
      <c r="F32" s="21">
        <v>860</v>
      </c>
      <c r="G32" s="20">
        <f t="shared" si="1"/>
        <v>82</v>
      </c>
      <c r="H32" s="21">
        <v>56</v>
      </c>
      <c r="I32" s="21">
        <v>22</v>
      </c>
      <c r="J32" s="21">
        <v>4</v>
      </c>
      <c r="K32" s="20">
        <v>1</v>
      </c>
      <c r="L32" s="22"/>
      <c r="M32" s="10"/>
      <c r="N32" s="3"/>
      <c r="O32" s="3"/>
      <c r="P32" s="3"/>
      <c r="Q32" s="3"/>
      <c r="R32" s="3"/>
      <c r="S32" s="3"/>
      <c r="T32" s="3"/>
      <c r="U32" s="12"/>
      <c r="V32" s="23"/>
    </row>
    <row r="33" spans="1:22" s="2" customFormat="1" ht="15" customHeight="1">
      <c r="A33" s="4" t="s">
        <v>28</v>
      </c>
      <c r="B33" s="3">
        <f t="shared" si="0"/>
        <v>6546</v>
      </c>
      <c r="C33" s="21">
        <v>3537</v>
      </c>
      <c r="D33" s="21">
        <v>3</v>
      </c>
      <c r="E33" s="21">
        <v>238</v>
      </c>
      <c r="F33" s="21">
        <v>2637</v>
      </c>
      <c r="G33" s="20">
        <f t="shared" si="1"/>
        <v>130</v>
      </c>
      <c r="H33" s="21">
        <v>105</v>
      </c>
      <c r="I33" s="21">
        <v>20</v>
      </c>
      <c r="J33" s="21">
        <v>5</v>
      </c>
      <c r="K33" s="20">
        <v>1</v>
      </c>
      <c r="L33" s="22"/>
      <c r="M33" s="10"/>
      <c r="N33" s="3"/>
      <c r="O33" s="3"/>
      <c r="P33" s="3"/>
      <c r="Q33" s="3"/>
      <c r="R33" s="3"/>
      <c r="S33" s="3"/>
      <c r="T33" s="3"/>
      <c r="U33" s="12"/>
      <c r="V33" s="23"/>
    </row>
    <row r="34" spans="1:22" s="25" customFormat="1" ht="15" customHeight="1">
      <c r="A34" s="4" t="s">
        <v>29</v>
      </c>
      <c r="B34" s="3">
        <f t="shared" si="0"/>
        <v>22854</v>
      </c>
      <c r="C34" s="21">
        <v>15990</v>
      </c>
      <c r="D34" s="21">
        <v>57</v>
      </c>
      <c r="E34" s="21">
        <v>787</v>
      </c>
      <c r="F34" s="21">
        <v>5741</v>
      </c>
      <c r="G34" s="20">
        <f t="shared" si="1"/>
        <v>277</v>
      </c>
      <c r="H34" s="21">
        <v>197</v>
      </c>
      <c r="I34" s="21">
        <v>58</v>
      </c>
      <c r="J34" s="21">
        <v>22</v>
      </c>
      <c r="K34" s="20">
        <v>2</v>
      </c>
      <c r="L34" s="22"/>
      <c r="M34" s="10"/>
      <c r="N34" s="14"/>
      <c r="O34" s="3"/>
      <c r="P34" s="3"/>
      <c r="Q34" s="3"/>
      <c r="R34" s="3"/>
      <c r="S34" s="3"/>
      <c r="T34" s="3"/>
      <c r="U34" s="12"/>
      <c r="V34" s="24"/>
    </row>
    <row r="35" spans="1:22" s="2" customFormat="1" ht="15" customHeight="1">
      <c r="A35" s="4" t="s">
        <v>30</v>
      </c>
      <c r="B35" s="3">
        <f t="shared" si="0"/>
        <v>8864</v>
      </c>
      <c r="C35" s="21">
        <v>4780</v>
      </c>
      <c r="D35" s="21">
        <v>15</v>
      </c>
      <c r="E35" s="21">
        <v>485</v>
      </c>
      <c r="F35" s="21">
        <v>3424</v>
      </c>
      <c r="G35" s="20">
        <f t="shared" si="1"/>
        <v>159</v>
      </c>
      <c r="H35" s="21">
        <v>139</v>
      </c>
      <c r="I35" s="21">
        <v>6</v>
      </c>
      <c r="J35" s="21">
        <v>14</v>
      </c>
      <c r="K35" s="20">
        <v>1</v>
      </c>
      <c r="L35" s="22"/>
      <c r="M35" s="10"/>
      <c r="N35" s="14"/>
      <c r="O35" s="3"/>
      <c r="P35" s="3"/>
      <c r="Q35" s="3"/>
      <c r="R35" s="3"/>
      <c r="S35" s="3"/>
      <c r="T35" s="3"/>
      <c r="U35" s="12"/>
      <c r="V35" s="23"/>
    </row>
    <row r="36" spans="1:22" s="2" customFormat="1" ht="15" customHeight="1">
      <c r="A36" s="4" t="s">
        <v>31</v>
      </c>
      <c r="B36" s="3">
        <f t="shared" si="0"/>
        <v>8442</v>
      </c>
      <c r="C36" s="21">
        <v>5128</v>
      </c>
      <c r="D36" s="21">
        <v>11</v>
      </c>
      <c r="E36" s="21">
        <v>422</v>
      </c>
      <c r="F36" s="21">
        <v>2739</v>
      </c>
      <c r="G36" s="20">
        <f t="shared" si="1"/>
        <v>139</v>
      </c>
      <c r="H36" s="21">
        <v>109</v>
      </c>
      <c r="I36" s="21">
        <v>9</v>
      </c>
      <c r="J36" s="21">
        <v>21</v>
      </c>
      <c r="K36" s="20">
        <v>3</v>
      </c>
      <c r="L36" s="22"/>
      <c r="M36" s="10"/>
      <c r="N36" s="14"/>
      <c r="O36" s="3"/>
      <c r="P36" s="3"/>
      <c r="Q36" s="3"/>
      <c r="R36" s="3"/>
      <c r="S36" s="3"/>
      <c r="T36" s="3"/>
      <c r="U36" s="12"/>
      <c r="V36" s="23"/>
    </row>
    <row r="37" spans="1:22" s="2" customFormat="1" ht="15" customHeight="1">
      <c r="A37" s="4" t="s">
        <v>32</v>
      </c>
      <c r="B37" s="3">
        <f t="shared" si="0"/>
        <v>5891</v>
      </c>
      <c r="C37" s="21">
        <v>4726</v>
      </c>
      <c r="D37" s="21">
        <v>5</v>
      </c>
      <c r="E37" s="21">
        <v>234</v>
      </c>
      <c r="F37" s="21">
        <v>830</v>
      </c>
      <c r="G37" s="20">
        <f t="shared" si="1"/>
        <v>95</v>
      </c>
      <c r="H37" s="21">
        <v>73</v>
      </c>
      <c r="I37" s="21">
        <v>18</v>
      </c>
      <c r="J37" s="21">
        <v>4</v>
      </c>
      <c r="K37" s="20">
        <v>1</v>
      </c>
      <c r="L37" s="22"/>
      <c r="M37" s="10"/>
      <c r="N37" s="14"/>
      <c r="O37" s="3"/>
      <c r="P37" s="3"/>
      <c r="Q37" s="3"/>
      <c r="R37" s="3"/>
      <c r="S37" s="3"/>
      <c r="T37" s="3"/>
      <c r="U37" s="12"/>
      <c r="V37" s="23"/>
    </row>
    <row r="38" spans="1:22" s="2" customFormat="1" ht="15" customHeight="1">
      <c r="A38" s="4" t="s">
        <v>33</v>
      </c>
      <c r="B38" s="3">
        <f t="shared" si="0"/>
        <v>13503</v>
      </c>
      <c r="C38" s="21">
        <v>9895</v>
      </c>
      <c r="D38" s="21">
        <v>19</v>
      </c>
      <c r="E38" s="21">
        <v>638</v>
      </c>
      <c r="F38" s="21">
        <v>2733</v>
      </c>
      <c r="G38" s="20">
        <f t="shared" si="1"/>
        <v>215</v>
      </c>
      <c r="H38" s="21">
        <v>174</v>
      </c>
      <c r="I38" s="21">
        <v>36</v>
      </c>
      <c r="J38" s="21">
        <v>5</v>
      </c>
      <c r="K38" s="20">
        <v>3</v>
      </c>
      <c r="L38" s="22"/>
      <c r="M38" s="10"/>
      <c r="N38" s="14"/>
      <c r="O38" s="3"/>
      <c r="P38" s="3"/>
      <c r="Q38" s="3"/>
      <c r="R38" s="3"/>
      <c r="S38" s="3"/>
      <c r="T38" s="3"/>
      <c r="U38" s="12"/>
      <c r="V38" s="23"/>
    </row>
    <row r="39" spans="1:22" s="2" customFormat="1" ht="15" customHeight="1">
      <c r="A39" s="4" t="s">
        <v>34</v>
      </c>
      <c r="B39" s="3">
        <f t="shared" si="0"/>
        <v>24061</v>
      </c>
      <c r="C39" s="21">
        <v>18294</v>
      </c>
      <c r="D39" s="21">
        <v>33</v>
      </c>
      <c r="E39" s="21">
        <v>909</v>
      </c>
      <c r="F39" s="21">
        <v>4402</v>
      </c>
      <c r="G39" s="20">
        <f t="shared" si="1"/>
        <v>421</v>
      </c>
      <c r="H39" s="21">
        <v>345</v>
      </c>
      <c r="I39" s="21">
        <v>57</v>
      </c>
      <c r="J39" s="21">
        <v>19</v>
      </c>
      <c r="K39" s="20">
        <v>2</v>
      </c>
      <c r="L39" s="22"/>
      <c r="M39" s="10"/>
      <c r="N39" s="14"/>
      <c r="O39" s="3"/>
      <c r="P39" s="3"/>
      <c r="Q39" s="3"/>
      <c r="R39" s="3"/>
      <c r="S39" s="3"/>
      <c r="T39" s="3"/>
      <c r="U39" s="12"/>
      <c r="V39" s="23"/>
    </row>
    <row r="40" spans="1:22" s="2" customFormat="1" ht="15" customHeight="1">
      <c r="A40" s="4" t="s">
        <v>35</v>
      </c>
      <c r="B40" s="3">
        <f t="shared" si="0"/>
        <v>10660</v>
      </c>
      <c r="C40" s="21">
        <v>6038</v>
      </c>
      <c r="D40" s="21">
        <v>17</v>
      </c>
      <c r="E40" s="21">
        <v>467</v>
      </c>
      <c r="F40" s="21">
        <v>3939</v>
      </c>
      <c r="G40" s="20">
        <f t="shared" si="1"/>
        <v>198</v>
      </c>
      <c r="H40" s="21">
        <v>152</v>
      </c>
      <c r="I40" s="21">
        <v>29</v>
      </c>
      <c r="J40" s="21">
        <v>17</v>
      </c>
      <c r="K40" s="20">
        <v>1</v>
      </c>
      <c r="L40" s="22"/>
      <c r="M40" s="10"/>
      <c r="N40" s="14"/>
      <c r="O40" s="3"/>
      <c r="P40" s="3"/>
      <c r="Q40" s="3"/>
      <c r="R40" s="3"/>
      <c r="S40" s="3"/>
      <c r="T40" s="3"/>
      <c r="U40" s="12"/>
      <c r="V40" s="23"/>
    </row>
    <row r="41" spans="1:22" s="2" customFormat="1" ht="15" customHeight="1">
      <c r="A41" s="4" t="s">
        <v>36</v>
      </c>
      <c r="B41" s="3">
        <f t="shared" si="0"/>
        <v>20759</v>
      </c>
      <c r="C41" s="21">
        <v>12865</v>
      </c>
      <c r="D41" s="21">
        <v>27</v>
      </c>
      <c r="E41" s="21">
        <v>991</v>
      </c>
      <c r="F41" s="21">
        <v>6417</v>
      </c>
      <c r="G41" s="20">
        <f t="shared" si="1"/>
        <v>457</v>
      </c>
      <c r="H41" s="21">
        <v>353</v>
      </c>
      <c r="I41" s="21">
        <v>43</v>
      </c>
      <c r="J41" s="21">
        <v>61</v>
      </c>
      <c r="K41" s="20">
        <v>2</v>
      </c>
      <c r="L41" s="22"/>
      <c r="M41" s="10"/>
      <c r="N41" s="14"/>
      <c r="O41" s="3"/>
      <c r="P41" s="3"/>
      <c r="Q41" s="3"/>
      <c r="R41" s="3"/>
      <c r="S41" s="3"/>
      <c r="T41" s="3"/>
      <c r="U41" s="12"/>
      <c r="V41" s="23"/>
    </row>
    <row r="42" spans="1:22" s="2" customFormat="1" ht="15" customHeight="1">
      <c r="A42" s="4" t="s">
        <v>37</v>
      </c>
      <c r="B42" s="3">
        <f t="shared" si="0"/>
        <v>18285</v>
      </c>
      <c r="C42" s="21">
        <v>11978</v>
      </c>
      <c r="D42" s="21">
        <v>30</v>
      </c>
      <c r="E42" s="21">
        <v>1077</v>
      </c>
      <c r="F42" s="21">
        <v>4915</v>
      </c>
      <c r="G42" s="20">
        <f t="shared" si="1"/>
        <v>281</v>
      </c>
      <c r="H42" s="21">
        <v>178</v>
      </c>
      <c r="I42" s="21">
        <v>46</v>
      </c>
      <c r="J42" s="21">
        <v>57</v>
      </c>
      <c r="K42" s="20">
        <v>4</v>
      </c>
      <c r="L42" s="22"/>
      <c r="M42" s="10"/>
      <c r="N42" s="14"/>
      <c r="O42" s="12"/>
      <c r="P42" s="12"/>
      <c r="Q42" s="12"/>
      <c r="R42" s="12"/>
      <c r="S42" s="13"/>
      <c r="T42" s="12"/>
      <c r="U42" s="12"/>
      <c r="V42" s="23"/>
    </row>
    <row r="43" spans="1:22" s="2" customFormat="1" ht="15" customHeight="1">
      <c r="A43" s="4" t="s">
        <v>38</v>
      </c>
      <c r="B43" s="3">
        <f t="shared" si="0"/>
        <v>22996</v>
      </c>
      <c r="C43" s="21">
        <v>17956</v>
      </c>
      <c r="D43" s="21">
        <v>16</v>
      </c>
      <c r="E43" s="21">
        <v>1232</v>
      </c>
      <c r="F43" s="21">
        <v>3440</v>
      </c>
      <c r="G43" s="20">
        <f t="shared" si="1"/>
        <v>350</v>
      </c>
      <c r="H43" s="21">
        <v>265</v>
      </c>
      <c r="I43" s="21">
        <v>68</v>
      </c>
      <c r="J43" s="21">
        <v>17</v>
      </c>
      <c r="K43" s="20">
        <v>2</v>
      </c>
      <c r="L43" s="22"/>
      <c r="M43" s="10"/>
      <c r="N43" s="14"/>
      <c r="O43" s="3"/>
      <c r="P43" s="3"/>
      <c r="Q43" s="3"/>
      <c r="R43" s="3"/>
      <c r="S43" s="13"/>
      <c r="T43" s="3"/>
      <c r="U43" s="3"/>
      <c r="V43" s="23"/>
    </row>
    <row r="44" spans="1:22" s="2" customFormat="1" ht="15" customHeight="1">
      <c r="A44" s="4" t="s">
        <v>39</v>
      </c>
      <c r="B44" s="3">
        <f t="shared" si="0"/>
        <v>11270</v>
      </c>
      <c r="C44" s="21">
        <v>8352</v>
      </c>
      <c r="D44" s="21">
        <v>16</v>
      </c>
      <c r="E44" s="21">
        <v>708</v>
      </c>
      <c r="F44" s="21">
        <v>1964</v>
      </c>
      <c r="G44" s="20">
        <f t="shared" si="1"/>
        <v>227</v>
      </c>
      <c r="H44" s="21">
        <v>195</v>
      </c>
      <c r="I44" s="21">
        <v>23</v>
      </c>
      <c r="J44" s="21">
        <v>9</v>
      </c>
      <c r="K44" s="20">
        <v>3</v>
      </c>
      <c r="L44" s="22"/>
      <c r="M44" s="10"/>
      <c r="N44" s="14"/>
      <c r="O44" s="3"/>
      <c r="P44" s="3"/>
      <c r="Q44" s="3"/>
      <c r="R44" s="3"/>
      <c r="S44" s="13"/>
      <c r="T44" s="3"/>
      <c r="U44" s="3"/>
      <c r="V44" s="23"/>
    </row>
    <row r="45" spans="1:22" s="2" customFormat="1" ht="15" customHeight="1">
      <c r="A45" s="4" t="s">
        <v>40</v>
      </c>
      <c r="B45" s="3">
        <f t="shared" si="0"/>
        <v>28899</v>
      </c>
      <c r="C45" s="21">
        <v>20386</v>
      </c>
      <c r="D45" s="21">
        <v>30</v>
      </c>
      <c r="E45" s="21">
        <v>1714</v>
      </c>
      <c r="F45" s="21">
        <v>6288</v>
      </c>
      <c r="G45" s="20">
        <f t="shared" si="1"/>
        <v>478</v>
      </c>
      <c r="H45" s="21">
        <v>399</v>
      </c>
      <c r="I45" s="21">
        <v>48</v>
      </c>
      <c r="J45" s="21">
        <v>31</v>
      </c>
      <c r="K45" s="20">
        <v>3</v>
      </c>
      <c r="L45" s="22"/>
      <c r="M45" s="10"/>
      <c r="N45" s="14"/>
      <c r="O45" s="12"/>
      <c r="P45" s="12"/>
      <c r="Q45" s="12"/>
      <c r="R45" s="12"/>
      <c r="S45" s="13"/>
      <c r="T45" s="12"/>
      <c r="U45" s="12"/>
      <c r="V45" s="23"/>
    </row>
    <row r="46" spans="1:22" s="2" customFormat="1" ht="15" customHeight="1">
      <c r="A46" s="4" t="s">
        <v>41</v>
      </c>
      <c r="B46" s="3">
        <f t="shared" si="0"/>
        <v>6631</v>
      </c>
      <c r="C46" s="21">
        <v>3423</v>
      </c>
      <c r="D46" s="21">
        <v>2</v>
      </c>
      <c r="E46" s="21">
        <v>199</v>
      </c>
      <c r="F46" s="21">
        <v>2864</v>
      </c>
      <c r="G46" s="20">
        <f t="shared" si="1"/>
        <v>142</v>
      </c>
      <c r="H46" s="21">
        <v>128</v>
      </c>
      <c r="I46" s="21">
        <v>10</v>
      </c>
      <c r="J46" s="21">
        <v>4</v>
      </c>
      <c r="K46" s="20">
        <v>1</v>
      </c>
      <c r="L46" s="22"/>
      <c r="M46" s="10"/>
      <c r="U46" s="16"/>
      <c r="V46" s="23"/>
    </row>
    <row r="47" spans="1:22" s="2" customFormat="1" ht="15" customHeight="1">
      <c r="A47" s="4" t="s">
        <v>42</v>
      </c>
      <c r="B47" s="3">
        <f t="shared" si="0"/>
        <v>6629</v>
      </c>
      <c r="C47" s="21">
        <v>4401</v>
      </c>
      <c r="D47" s="21">
        <v>8</v>
      </c>
      <c r="E47" s="21">
        <v>248</v>
      </c>
      <c r="F47" s="21">
        <v>1759</v>
      </c>
      <c r="G47" s="20">
        <f t="shared" si="1"/>
        <v>211</v>
      </c>
      <c r="H47" s="21">
        <v>173</v>
      </c>
      <c r="I47" s="21">
        <v>26</v>
      </c>
      <c r="J47" s="21">
        <v>12</v>
      </c>
      <c r="K47" s="20">
        <v>2</v>
      </c>
      <c r="L47" s="22"/>
      <c r="M47" s="10"/>
      <c r="U47" s="16"/>
      <c r="V47" s="23"/>
    </row>
    <row r="48" spans="1:22" s="2" customFormat="1" ht="15" customHeight="1">
      <c r="A48" s="4" t="s">
        <v>43</v>
      </c>
      <c r="B48" s="3">
        <f t="shared" si="0"/>
        <v>7251</v>
      </c>
      <c r="C48" s="21">
        <v>4593</v>
      </c>
      <c r="D48" s="21">
        <v>10</v>
      </c>
      <c r="E48" s="21">
        <v>309</v>
      </c>
      <c r="F48" s="21">
        <v>2104</v>
      </c>
      <c r="G48" s="20">
        <f t="shared" si="1"/>
        <v>232</v>
      </c>
      <c r="H48" s="21">
        <v>181</v>
      </c>
      <c r="I48" s="21">
        <v>44</v>
      </c>
      <c r="J48" s="21">
        <v>7</v>
      </c>
      <c r="K48" s="20">
        <v>3</v>
      </c>
      <c r="L48" s="22"/>
      <c r="M48" s="10"/>
      <c r="U48" s="16"/>
      <c r="V48" s="23"/>
    </row>
    <row r="49" spans="1:22" s="2" customFormat="1" ht="15" customHeight="1">
      <c r="A49" s="4" t="s">
        <v>44</v>
      </c>
      <c r="B49" s="3">
        <f t="shared" si="0"/>
        <v>10411</v>
      </c>
      <c r="C49" s="21">
        <v>7645</v>
      </c>
      <c r="D49" s="21">
        <v>6</v>
      </c>
      <c r="E49" s="21">
        <v>322</v>
      </c>
      <c r="F49" s="21">
        <v>2229</v>
      </c>
      <c r="G49" s="20">
        <f t="shared" si="1"/>
        <v>208</v>
      </c>
      <c r="H49" s="21">
        <v>176</v>
      </c>
      <c r="I49" s="21">
        <v>28</v>
      </c>
      <c r="J49" s="21">
        <v>4</v>
      </c>
      <c r="K49" s="20">
        <v>1</v>
      </c>
      <c r="L49" s="22"/>
      <c r="M49" s="10"/>
      <c r="U49" s="16"/>
      <c r="V49" s="23"/>
    </row>
    <row r="50" spans="1:22" s="2" customFormat="1" ht="15" customHeight="1">
      <c r="A50" s="4" t="s">
        <v>45</v>
      </c>
      <c r="B50" s="3">
        <f t="shared" si="0"/>
        <v>7732</v>
      </c>
      <c r="C50" s="21">
        <v>4011</v>
      </c>
      <c r="D50" s="21">
        <v>8</v>
      </c>
      <c r="E50" s="21">
        <v>304</v>
      </c>
      <c r="F50" s="21">
        <v>3278</v>
      </c>
      <c r="G50" s="20">
        <f t="shared" si="1"/>
        <v>130</v>
      </c>
      <c r="H50" s="21">
        <v>117</v>
      </c>
      <c r="I50" s="21">
        <v>11</v>
      </c>
      <c r="J50" s="21">
        <v>2</v>
      </c>
      <c r="K50" s="20">
        <v>1</v>
      </c>
      <c r="L50" s="22"/>
      <c r="M50" s="10"/>
      <c r="U50" s="16"/>
      <c r="V50" s="23"/>
    </row>
    <row r="51" spans="1:22" s="2" customFormat="1" ht="15" customHeight="1">
      <c r="A51" s="4" t="s">
        <v>46</v>
      </c>
      <c r="B51" s="3">
        <f t="shared" si="0"/>
        <v>6312</v>
      </c>
      <c r="C51" s="21">
        <v>3949</v>
      </c>
      <c r="D51" s="21">
        <v>3</v>
      </c>
      <c r="E51" s="21">
        <v>412</v>
      </c>
      <c r="F51" s="21">
        <v>1781</v>
      </c>
      <c r="G51" s="20">
        <f t="shared" si="1"/>
        <v>166</v>
      </c>
      <c r="H51" s="21">
        <v>120</v>
      </c>
      <c r="I51" s="21">
        <v>29</v>
      </c>
      <c r="J51" s="21">
        <v>17</v>
      </c>
      <c r="K51" s="20">
        <v>1</v>
      </c>
      <c r="L51" s="22"/>
      <c r="M51" s="10"/>
      <c r="U51" s="16"/>
      <c r="V51" s="23"/>
    </row>
    <row r="52" spans="1:22" s="2" customFormat="1" ht="15" customHeight="1">
      <c r="A52" s="4" t="s">
        <v>47</v>
      </c>
      <c r="B52" s="3">
        <f t="shared" si="0"/>
        <v>29609</v>
      </c>
      <c r="C52" s="21">
        <v>24265</v>
      </c>
      <c r="D52" s="21">
        <v>35</v>
      </c>
      <c r="E52" s="21">
        <v>1267</v>
      </c>
      <c r="F52" s="21">
        <v>3600</v>
      </c>
      <c r="G52" s="20">
        <f t="shared" si="1"/>
        <v>438</v>
      </c>
      <c r="H52" s="21">
        <v>338</v>
      </c>
      <c r="I52" s="21">
        <v>72</v>
      </c>
      <c r="J52" s="21">
        <v>28</v>
      </c>
      <c r="K52" s="20">
        <v>4</v>
      </c>
      <c r="L52" s="22"/>
      <c r="M52" s="10"/>
      <c r="U52" s="16"/>
      <c r="V52" s="23"/>
    </row>
    <row r="53" spans="1:22" s="2" customFormat="1" ht="15" customHeight="1">
      <c r="A53" s="4" t="s">
        <v>48</v>
      </c>
      <c r="B53" s="3">
        <f t="shared" si="0"/>
        <v>4301</v>
      </c>
      <c r="C53" s="21">
        <v>2897</v>
      </c>
      <c r="D53" s="21">
        <v>3</v>
      </c>
      <c r="E53" s="21">
        <v>253</v>
      </c>
      <c r="F53" s="21">
        <v>1039</v>
      </c>
      <c r="G53" s="20">
        <f t="shared" si="1"/>
        <v>108</v>
      </c>
      <c r="H53" s="21">
        <v>96</v>
      </c>
      <c r="I53" s="21">
        <v>6</v>
      </c>
      <c r="J53" s="21">
        <v>6</v>
      </c>
      <c r="K53" s="20">
        <v>1</v>
      </c>
      <c r="L53" s="22"/>
      <c r="M53" s="10"/>
      <c r="U53" s="16"/>
      <c r="V53" s="23"/>
    </row>
    <row r="54" spans="1:22" s="2" customFormat="1" ht="15" customHeight="1">
      <c r="A54" s="4" t="s">
        <v>49</v>
      </c>
      <c r="B54" s="3">
        <f t="shared" si="0"/>
        <v>3757</v>
      </c>
      <c r="C54" s="21">
        <v>2408</v>
      </c>
      <c r="D54" s="21">
        <v>0</v>
      </c>
      <c r="E54" s="21">
        <v>257</v>
      </c>
      <c r="F54" s="21">
        <v>1004</v>
      </c>
      <c r="G54" s="20">
        <f t="shared" si="1"/>
        <v>87</v>
      </c>
      <c r="H54" s="21">
        <v>68</v>
      </c>
      <c r="I54" s="21">
        <v>9</v>
      </c>
      <c r="J54" s="21">
        <v>10</v>
      </c>
      <c r="K54" s="20">
        <v>1</v>
      </c>
      <c r="L54" s="22"/>
      <c r="M54" s="10"/>
      <c r="U54" s="16"/>
      <c r="V54" s="23"/>
    </row>
    <row r="55" spans="1:22" s="25" customFormat="1" ht="15" customHeight="1">
      <c r="A55" s="4" t="s">
        <v>50</v>
      </c>
      <c r="B55" s="3">
        <f t="shared" si="0"/>
        <v>125399</v>
      </c>
      <c r="C55" s="21">
        <v>114869</v>
      </c>
      <c r="D55" s="21">
        <v>234</v>
      </c>
      <c r="E55" s="21">
        <v>4005</v>
      </c>
      <c r="F55" s="21">
        <v>5122</v>
      </c>
      <c r="G55" s="20">
        <f t="shared" si="1"/>
        <v>1161</v>
      </c>
      <c r="H55" s="21">
        <v>744</v>
      </c>
      <c r="I55" s="21">
        <v>349</v>
      </c>
      <c r="J55" s="21">
        <v>68</v>
      </c>
      <c r="K55" s="20">
        <v>8</v>
      </c>
      <c r="L55" s="22"/>
      <c r="M55" s="10"/>
      <c r="N55" s="2"/>
      <c r="O55" s="2"/>
      <c r="P55" s="2"/>
      <c r="Q55" s="2"/>
      <c r="R55" s="2"/>
      <c r="S55" s="2"/>
      <c r="T55" s="2"/>
      <c r="U55" s="16"/>
      <c r="V55" s="24"/>
    </row>
    <row r="56" spans="1:22" s="2" customFormat="1" ht="15" customHeight="1">
      <c r="A56" s="4" t="s">
        <v>51</v>
      </c>
      <c r="B56" s="3">
        <f t="shared" si="0"/>
        <v>10089</v>
      </c>
      <c r="C56" s="21">
        <v>5990</v>
      </c>
      <c r="D56" s="21">
        <v>9</v>
      </c>
      <c r="E56" s="21">
        <v>525</v>
      </c>
      <c r="F56" s="21">
        <v>3323</v>
      </c>
      <c r="G56" s="20">
        <f t="shared" si="1"/>
        <v>240</v>
      </c>
      <c r="H56" s="21">
        <v>218</v>
      </c>
      <c r="I56" s="21">
        <v>16</v>
      </c>
      <c r="J56" s="21">
        <v>6</v>
      </c>
      <c r="K56" s="20">
        <v>2</v>
      </c>
      <c r="L56" s="22"/>
      <c r="M56" s="10"/>
      <c r="U56" s="16"/>
      <c r="V56" s="23"/>
    </row>
    <row r="57" spans="1:22" s="2" customFormat="1" ht="15" customHeight="1">
      <c r="A57" s="4" t="s">
        <v>52</v>
      </c>
      <c r="B57" s="3">
        <f t="shared" si="0"/>
        <v>4522</v>
      </c>
      <c r="C57" s="21">
        <v>3745</v>
      </c>
      <c r="D57" s="21">
        <v>5</v>
      </c>
      <c r="E57" s="21">
        <v>219</v>
      </c>
      <c r="F57" s="21">
        <v>461</v>
      </c>
      <c r="G57" s="20">
        <f t="shared" si="1"/>
        <v>91</v>
      </c>
      <c r="H57" s="21">
        <v>63</v>
      </c>
      <c r="I57" s="21">
        <v>26</v>
      </c>
      <c r="J57" s="21">
        <v>2</v>
      </c>
      <c r="K57" s="20">
        <v>1</v>
      </c>
      <c r="L57" s="22"/>
      <c r="M57" s="10"/>
      <c r="U57" s="16"/>
      <c r="V57" s="23"/>
    </row>
    <row r="58" spans="1:22" s="2" customFormat="1" ht="15" customHeight="1">
      <c r="A58" s="4" t="s">
        <v>53</v>
      </c>
      <c r="B58" s="3">
        <f t="shared" si="0"/>
        <v>4190</v>
      </c>
      <c r="C58" s="21">
        <v>2023</v>
      </c>
      <c r="D58" s="21">
        <v>0</v>
      </c>
      <c r="E58" s="21">
        <v>106</v>
      </c>
      <c r="F58" s="21">
        <v>1950</v>
      </c>
      <c r="G58" s="20">
        <f t="shared" si="1"/>
        <v>110</v>
      </c>
      <c r="H58" s="21">
        <v>97</v>
      </c>
      <c r="I58" s="21">
        <v>10</v>
      </c>
      <c r="J58" s="21">
        <v>3</v>
      </c>
      <c r="K58" s="20">
        <v>1</v>
      </c>
      <c r="L58" s="22"/>
      <c r="M58" s="10"/>
      <c r="U58" s="16"/>
      <c r="V58" s="23"/>
    </row>
    <row r="59" spans="1:22" s="2" customFormat="1" ht="15" customHeight="1">
      <c r="A59" s="4" t="s">
        <v>54</v>
      </c>
      <c r="B59" s="3">
        <f t="shared" si="0"/>
        <v>7619</v>
      </c>
      <c r="C59" s="21">
        <v>5858</v>
      </c>
      <c r="D59" s="21">
        <v>14</v>
      </c>
      <c r="E59" s="21">
        <v>244</v>
      </c>
      <c r="F59" s="21">
        <v>1325</v>
      </c>
      <c r="G59" s="20">
        <f t="shared" si="1"/>
        <v>177</v>
      </c>
      <c r="H59" s="21">
        <v>135</v>
      </c>
      <c r="I59" s="21">
        <v>31</v>
      </c>
      <c r="J59" s="21">
        <v>11</v>
      </c>
      <c r="K59" s="20">
        <v>1</v>
      </c>
      <c r="L59" s="22"/>
      <c r="M59" s="10"/>
      <c r="U59" s="16"/>
      <c r="V59" s="23"/>
    </row>
    <row r="60" spans="1:22" s="2" customFormat="1" ht="15" customHeight="1">
      <c r="A60" s="4" t="s">
        <v>55</v>
      </c>
      <c r="B60" s="3">
        <f t="shared" si="0"/>
        <v>8023</v>
      </c>
      <c r="C60" s="21">
        <v>6001</v>
      </c>
      <c r="D60" s="21">
        <v>9</v>
      </c>
      <c r="E60" s="21">
        <v>347</v>
      </c>
      <c r="F60" s="21">
        <v>1500</v>
      </c>
      <c r="G60" s="20">
        <f t="shared" si="1"/>
        <v>164</v>
      </c>
      <c r="H60" s="21">
        <v>121</v>
      </c>
      <c r="I60" s="21">
        <v>38</v>
      </c>
      <c r="J60" s="21">
        <v>5</v>
      </c>
      <c r="K60" s="20">
        <v>2</v>
      </c>
      <c r="L60" s="22"/>
      <c r="M60" s="10"/>
      <c r="U60" s="16"/>
      <c r="V60" s="23"/>
    </row>
    <row r="61" spans="1:22" s="2" customFormat="1" ht="15" customHeight="1">
      <c r="A61" s="4" t="s">
        <v>56</v>
      </c>
      <c r="B61" s="3">
        <f t="shared" si="0"/>
        <v>31825</v>
      </c>
      <c r="C61" s="21">
        <v>20975</v>
      </c>
      <c r="D61" s="21">
        <v>56</v>
      </c>
      <c r="E61" s="21">
        <v>2066</v>
      </c>
      <c r="F61" s="21">
        <v>8324</v>
      </c>
      <c r="G61" s="20">
        <f t="shared" si="1"/>
        <v>401</v>
      </c>
      <c r="H61" s="21">
        <v>303</v>
      </c>
      <c r="I61" s="21">
        <v>72</v>
      </c>
      <c r="J61" s="21">
        <v>26</v>
      </c>
      <c r="K61" s="20">
        <v>3</v>
      </c>
      <c r="L61" s="22"/>
      <c r="M61" s="10"/>
      <c r="U61" s="16"/>
      <c r="V61" s="23"/>
    </row>
    <row r="62" spans="1:22" s="2" customFormat="1" ht="15" customHeight="1">
      <c r="A62" s="4" t="s">
        <v>57</v>
      </c>
      <c r="B62" s="3">
        <f t="shared" si="0"/>
        <v>50250</v>
      </c>
      <c r="C62" s="21">
        <v>39859</v>
      </c>
      <c r="D62" s="21">
        <v>90</v>
      </c>
      <c r="E62" s="21">
        <v>2509</v>
      </c>
      <c r="F62" s="21">
        <v>7352</v>
      </c>
      <c r="G62" s="20">
        <f t="shared" si="1"/>
        <v>438</v>
      </c>
      <c r="H62" s="21">
        <v>299</v>
      </c>
      <c r="I62" s="21">
        <v>83</v>
      </c>
      <c r="J62" s="21">
        <v>56</v>
      </c>
      <c r="K62" s="20">
        <v>2</v>
      </c>
      <c r="L62" s="22"/>
      <c r="M62" s="10"/>
      <c r="U62" s="16"/>
      <c r="V62" s="23"/>
    </row>
    <row r="63" spans="1:22" s="2" customFormat="1" ht="15" customHeight="1">
      <c r="A63" s="4" t="s">
        <v>58</v>
      </c>
      <c r="B63" s="3">
        <f t="shared" si="0"/>
        <v>6986</v>
      </c>
      <c r="C63" s="21">
        <v>3796</v>
      </c>
      <c r="D63" s="21">
        <v>2</v>
      </c>
      <c r="E63" s="21">
        <v>283</v>
      </c>
      <c r="F63" s="21">
        <v>2785</v>
      </c>
      <c r="G63" s="20">
        <f t="shared" si="1"/>
        <v>119</v>
      </c>
      <c r="H63" s="21">
        <v>87</v>
      </c>
      <c r="I63" s="21">
        <v>25</v>
      </c>
      <c r="J63" s="21">
        <v>7</v>
      </c>
      <c r="K63" s="20">
        <v>1</v>
      </c>
      <c r="L63" s="22"/>
      <c r="M63" s="10"/>
      <c r="U63" s="16"/>
      <c r="V63" s="23"/>
    </row>
    <row r="64" spans="1:22" s="2" customFormat="1" ht="15" customHeight="1">
      <c r="A64" s="4" t="s">
        <v>59</v>
      </c>
      <c r="B64" s="3">
        <f t="shared" si="0"/>
        <v>10328</v>
      </c>
      <c r="C64" s="21">
        <v>6228</v>
      </c>
      <c r="D64" s="21">
        <v>16</v>
      </c>
      <c r="E64" s="21">
        <v>579</v>
      </c>
      <c r="F64" s="21">
        <v>3319</v>
      </c>
      <c r="G64" s="20">
        <f t="shared" si="1"/>
        <v>184</v>
      </c>
      <c r="H64" s="21">
        <v>150</v>
      </c>
      <c r="I64" s="21">
        <v>28</v>
      </c>
      <c r="J64" s="21">
        <v>6</v>
      </c>
      <c r="K64" s="20">
        <v>2</v>
      </c>
      <c r="L64" s="22"/>
      <c r="M64" s="10"/>
      <c r="U64" s="16"/>
      <c r="V64" s="23"/>
    </row>
    <row r="65" spans="1:22" s="2" customFormat="1" ht="15" customHeight="1">
      <c r="A65" s="4" t="s">
        <v>60</v>
      </c>
      <c r="B65" s="3">
        <f t="shared" si="0"/>
        <v>4014</v>
      </c>
      <c r="C65" s="21">
        <v>2210</v>
      </c>
      <c r="D65" s="21">
        <v>0</v>
      </c>
      <c r="E65" s="21">
        <v>107</v>
      </c>
      <c r="F65" s="21">
        <v>1622</v>
      </c>
      <c r="G65" s="20">
        <f t="shared" si="1"/>
        <v>74</v>
      </c>
      <c r="H65" s="21">
        <v>63</v>
      </c>
      <c r="I65" s="21">
        <v>6</v>
      </c>
      <c r="J65" s="21">
        <v>5</v>
      </c>
      <c r="K65" s="20">
        <v>1</v>
      </c>
      <c r="L65" s="22"/>
      <c r="M65" s="10"/>
      <c r="U65" s="16"/>
      <c r="V65" s="23"/>
    </row>
    <row r="66" spans="1:22" s="2" customFormat="1" ht="15" customHeight="1">
      <c r="A66" s="4" t="s">
        <v>61</v>
      </c>
      <c r="B66" s="3">
        <f t="shared" si="0"/>
        <v>2656</v>
      </c>
      <c r="C66" s="21">
        <v>1387</v>
      </c>
      <c r="D66" s="21">
        <v>4</v>
      </c>
      <c r="E66" s="21">
        <v>111</v>
      </c>
      <c r="F66" s="21">
        <v>1091</v>
      </c>
      <c r="G66" s="20">
        <f t="shared" si="1"/>
        <v>62</v>
      </c>
      <c r="H66" s="21">
        <v>54</v>
      </c>
      <c r="I66" s="21">
        <v>4</v>
      </c>
      <c r="J66" s="21">
        <v>4</v>
      </c>
      <c r="K66" s="20">
        <v>1</v>
      </c>
      <c r="L66" s="22"/>
      <c r="M66" s="10"/>
      <c r="U66" s="16"/>
      <c r="V66" s="23"/>
    </row>
    <row r="67" spans="1:22" s="2" customFormat="1" ht="15" customHeight="1">
      <c r="A67" s="26" t="s">
        <v>62</v>
      </c>
      <c r="B67" s="3">
        <f t="shared" si="0"/>
        <v>21554</v>
      </c>
      <c r="C67" s="21">
        <v>19377</v>
      </c>
      <c r="D67" s="21">
        <v>163</v>
      </c>
      <c r="E67" s="21">
        <v>1241</v>
      </c>
      <c r="F67" s="21">
        <v>396</v>
      </c>
      <c r="G67" s="20">
        <f t="shared" si="1"/>
        <v>374</v>
      </c>
      <c r="H67" s="21">
        <v>258</v>
      </c>
      <c r="I67" s="21">
        <v>107</v>
      </c>
      <c r="J67" s="21">
        <v>9</v>
      </c>
      <c r="K67" s="20">
        <v>3</v>
      </c>
      <c r="L67" s="22"/>
      <c r="M67" s="10"/>
      <c r="U67" s="16"/>
      <c r="V67" s="23"/>
    </row>
    <row r="68" spans="1:22" s="2" customFormat="1" ht="15" customHeight="1">
      <c r="A68" s="4" t="s">
        <v>63</v>
      </c>
      <c r="B68" s="3">
        <f t="shared" si="0"/>
        <v>8265</v>
      </c>
      <c r="C68" s="21">
        <v>4949</v>
      </c>
      <c r="D68" s="21">
        <v>11</v>
      </c>
      <c r="E68" s="21">
        <v>354</v>
      </c>
      <c r="F68" s="21">
        <v>2780</v>
      </c>
      <c r="G68" s="20">
        <f t="shared" si="1"/>
        <v>170</v>
      </c>
      <c r="H68" s="21">
        <v>139</v>
      </c>
      <c r="I68" s="21">
        <v>21</v>
      </c>
      <c r="J68" s="21">
        <v>10</v>
      </c>
      <c r="K68" s="20">
        <v>1</v>
      </c>
      <c r="L68" s="22"/>
      <c r="M68" s="10"/>
      <c r="U68" s="16"/>
      <c r="V68" s="23"/>
    </row>
    <row r="69" spans="1:22" s="2" customFormat="1" ht="15" customHeight="1">
      <c r="A69" s="4" t="s">
        <v>64</v>
      </c>
      <c r="B69" s="3">
        <f t="shared" si="0"/>
        <v>8734</v>
      </c>
      <c r="C69" s="21">
        <v>6212</v>
      </c>
      <c r="D69" s="21">
        <v>27</v>
      </c>
      <c r="E69" s="21">
        <v>349</v>
      </c>
      <c r="F69" s="21">
        <v>2012</v>
      </c>
      <c r="G69" s="20">
        <f t="shared" si="1"/>
        <v>133</v>
      </c>
      <c r="H69" s="21">
        <v>105</v>
      </c>
      <c r="I69" s="21">
        <v>24</v>
      </c>
      <c r="J69" s="21">
        <v>4</v>
      </c>
      <c r="K69" s="20">
        <v>1</v>
      </c>
      <c r="L69" s="22"/>
      <c r="M69" s="10"/>
      <c r="U69" s="16"/>
      <c r="V69" s="23"/>
    </row>
    <row r="70" spans="1:22" s="25" customFormat="1" ht="15" customHeight="1">
      <c r="A70" s="4" t="s">
        <v>65</v>
      </c>
      <c r="B70" s="3">
        <f t="shared" si="0"/>
        <v>983060</v>
      </c>
      <c r="C70" s="21">
        <v>910915</v>
      </c>
      <c r="D70" s="21">
        <v>2095</v>
      </c>
      <c r="E70" s="21">
        <v>62316</v>
      </c>
      <c r="F70" s="21">
        <v>105</v>
      </c>
      <c r="G70" s="20">
        <f t="shared" si="1"/>
        <v>7591</v>
      </c>
      <c r="H70" s="21">
        <v>3846</v>
      </c>
      <c r="I70" s="21">
        <v>3566</v>
      </c>
      <c r="J70" s="21">
        <v>179</v>
      </c>
      <c r="K70" s="20">
        <v>38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4"/>
    </row>
    <row r="71" spans="1:22" s="2" customFormat="1" ht="15" customHeight="1">
      <c r="A71" s="4" t="s">
        <v>66</v>
      </c>
      <c r="B71" s="3">
        <f t="shared" si="0"/>
        <v>6479</v>
      </c>
      <c r="C71" s="21">
        <v>5300</v>
      </c>
      <c r="D71" s="21">
        <v>5</v>
      </c>
      <c r="E71" s="21">
        <v>262</v>
      </c>
      <c r="F71" s="21">
        <v>781</v>
      </c>
      <c r="G71" s="20">
        <f t="shared" si="1"/>
        <v>130</v>
      </c>
      <c r="H71" s="21">
        <v>102</v>
      </c>
      <c r="I71" s="21">
        <v>18</v>
      </c>
      <c r="J71" s="21">
        <v>10</v>
      </c>
      <c r="K71" s="20">
        <v>1</v>
      </c>
      <c r="V71" s="23"/>
    </row>
    <row r="72" spans="1:22" s="2" customFormat="1" ht="15" customHeight="1">
      <c r="A72" s="4" t="s">
        <v>67</v>
      </c>
      <c r="B72" s="3">
        <f t="shared" si="0"/>
        <v>6165</v>
      </c>
      <c r="C72" s="21">
        <v>4537</v>
      </c>
      <c r="D72" s="21">
        <v>10</v>
      </c>
      <c r="E72" s="21">
        <v>351</v>
      </c>
      <c r="F72" s="21">
        <v>1132</v>
      </c>
      <c r="G72" s="20">
        <f t="shared" si="1"/>
        <v>134</v>
      </c>
      <c r="H72" s="21">
        <v>111</v>
      </c>
      <c r="I72" s="21">
        <v>16</v>
      </c>
      <c r="J72" s="21">
        <v>7</v>
      </c>
      <c r="K72" s="20">
        <v>1</v>
      </c>
      <c r="V72" s="23"/>
    </row>
    <row r="73" spans="1:22" s="2" customFormat="1" ht="15" customHeight="1">
      <c r="A73" s="4" t="s">
        <v>68</v>
      </c>
      <c r="B73" s="3">
        <f t="shared" si="0"/>
        <v>2751</v>
      </c>
      <c r="C73" s="21">
        <v>1693</v>
      </c>
      <c r="D73" s="21">
        <v>3</v>
      </c>
      <c r="E73" s="21">
        <v>103</v>
      </c>
      <c r="F73" s="21">
        <v>858</v>
      </c>
      <c r="G73" s="20">
        <f t="shared" si="1"/>
        <v>93</v>
      </c>
      <c r="H73" s="21">
        <v>77</v>
      </c>
      <c r="I73" s="21">
        <v>12</v>
      </c>
      <c r="J73" s="21">
        <v>4</v>
      </c>
      <c r="K73" s="20">
        <v>1</v>
      </c>
      <c r="V73" s="23"/>
    </row>
    <row r="74" spans="1:22" s="2" customFormat="1" ht="15" customHeight="1">
      <c r="A74" s="4" t="s">
        <v>69</v>
      </c>
      <c r="B74" s="3">
        <f t="shared" si="0"/>
        <v>5820</v>
      </c>
      <c r="C74" s="21">
        <v>3417</v>
      </c>
      <c r="D74" s="21">
        <v>0</v>
      </c>
      <c r="E74" s="21">
        <v>205</v>
      </c>
      <c r="F74" s="21">
        <v>2041</v>
      </c>
      <c r="G74" s="20">
        <f t="shared" si="1"/>
        <v>156</v>
      </c>
      <c r="H74" s="21">
        <v>116</v>
      </c>
      <c r="I74" s="21">
        <v>13</v>
      </c>
      <c r="J74" s="21">
        <v>27</v>
      </c>
      <c r="K74" s="20">
        <v>1</v>
      </c>
      <c r="V74" s="23"/>
    </row>
    <row r="75" spans="1:22" s="2" customFormat="1" ht="15" customHeight="1">
      <c r="A75" s="4" t="s">
        <v>70</v>
      </c>
      <c r="B75" s="3">
        <f t="shared" si="0"/>
        <v>18311</v>
      </c>
      <c r="C75" s="21">
        <v>12652</v>
      </c>
      <c r="D75" s="21">
        <v>11</v>
      </c>
      <c r="E75" s="21">
        <v>725</v>
      </c>
      <c r="F75" s="21">
        <v>4516</v>
      </c>
      <c r="G75" s="20">
        <f t="shared" si="1"/>
        <v>403</v>
      </c>
      <c r="H75" s="21">
        <v>249</v>
      </c>
      <c r="I75" s="21">
        <v>118</v>
      </c>
      <c r="J75" s="21">
        <v>36</v>
      </c>
      <c r="K75" s="20">
        <v>4</v>
      </c>
      <c r="V75" s="23"/>
    </row>
    <row r="76" spans="1:22" s="2" customFormat="1" ht="15" customHeight="1">
      <c r="A76" s="4" t="s">
        <v>71</v>
      </c>
      <c r="B76" s="3">
        <f aca="true" t="shared" si="2" ref="B76:B139">SUM(C76:G76)+K76</f>
        <v>1864</v>
      </c>
      <c r="C76" s="21">
        <v>972</v>
      </c>
      <c r="D76" s="21">
        <v>3</v>
      </c>
      <c r="E76" s="21">
        <v>72</v>
      </c>
      <c r="F76" s="21">
        <v>760</v>
      </c>
      <c r="G76" s="20">
        <f aca="true" t="shared" si="3" ref="G76:G139">SUM(H76:J76)</f>
        <v>56</v>
      </c>
      <c r="H76" s="21">
        <v>45</v>
      </c>
      <c r="I76" s="21">
        <v>7</v>
      </c>
      <c r="J76" s="21">
        <v>4</v>
      </c>
      <c r="K76" s="20">
        <v>1</v>
      </c>
      <c r="V76" s="23"/>
    </row>
    <row r="77" spans="1:22" s="2" customFormat="1" ht="15" customHeight="1">
      <c r="A77" s="4" t="s">
        <v>72</v>
      </c>
      <c r="B77" s="3">
        <f t="shared" si="2"/>
        <v>4793</v>
      </c>
      <c r="C77" s="21">
        <v>3178</v>
      </c>
      <c r="D77" s="21">
        <v>13</v>
      </c>
      <c r="E77" s="21">
        <v>285</v>
      </c>
      <c r="F77" s="21">
        <v>1206</v>
      </c>
      <c r="G77" s="20">
        <f t="shared" si="3"/>
        <v>110</v>
      </c>
      <c r="H77" s="21">
        <v>90</v>
      </c>
      <c r="I77" s="21">
        <v>14</v>
      </c>
      <c r="J77" s="21">
        <v>6</v>
      </c>
      <c r="K77" s="20">
        <v>1</v>
      </c>
      <c r="V77" s="23"/>
    </row>
    <row r="78" spans="1:22" s="2" customFormat="1" ht="15" customHeight="1">
      <c r="A78" s="4" t="s">
        <v>73</v>
      </c>
      <c r="B78" s="3">
        <f t="shared" si="2"/>
        <v>7741</v>
      </c>
      <c r="C78" s="21">
        <v>6564</v>
      </c>
      <c r="D78" s="21">
        <v>8</v>
      </c>
      <c r="E78" s="21">
        <v>246</v>
      </c>
      <c r="F78" s="21">
        <v>786</v>
      </c>
      <c r="G78" s="20">
        <f t="shared" si="3"/>
        <v>136</v>
      </c>
      <c r="H78" s="21">
        <v>106</v>
      </c>
      <c r="I78" s="21">
        <v>22</v>
      </c>
      <c r="J78" s="21">
        <v>8</v>
      </c>
      <c r="K78" s="20">
        <v>1</v>
      </c>
      <c r="V78" s="23"/>
    </row>
    <row r="79" spans="1:22" s="2" customFormat="1" ht="15" customHeight="1">
      <c r="A79" s="4" t="s">
        <v>74</v>
      </c>
      <c r="B79" s="3">
        <f t="shared" si="2"/>
        <v>15675</v>
      </c>
      <c r="C79" s="21">
        <v>7814</v>
      </c>
      <c r="D79" s="21">
        <v>7</v>
      </c>
      <c r="E79" s="21">
        <v>949</v>
      </c>
      <c r="F79" s="21">
        <v>6687</v>
      </c>
      <c r="G79" s="20">
        <f t="shared" si="3"/>
        <v>217</v>
      </c>
      <c r="H79" s="21">
        <v>181</v>
      </c>
      <c r="I79" s="21">
        <v>26</v>
      </c>
      <c r="J79" s="21">
        <v>10</v>
      </c>
      <c r="K79" s="20">
        <v>1</v>
      </c>
      <c r="V79" s="23"/>
    </row>
    <row r="80" spans="1:22" s="2" customFormat="1" ht="15" customHeight="1">
      <c r="A80" s="4" t="s">
        <v>75</v>
      </c>
      <c r="B80" s="3">
        <f t="shared" si="2"/>
        <v>2941</v>
      </c>
      <c r="C80" s="21">
        <v>1629</v>
      </c>
      <c r="D80" s="21">
        <v>2</v>
      </c>
      <c r="E80" s="21">
        <v>127</v>
      </c>
      <c r="F80" s="21">
        <v>1064</v>
      </c>
      <c r="G80" s="20">
        <f t="shared" si="3"/>
        <v>117</v>
      </c>
      <c r="H80" s="21">
        <v>90</v>
      </c>
      <c r="I80" s="21">
        <v>17</v>
      </c>
      <c r="J80" s="21">
        <v>10</v>
      </c>
      <c r="K80" s="20">
        <v>2</v>
      </c>
      <c r="V80" s="23"/>
    </row>
    <row r="81" spans="1:22" s="2" customFormat="1" ht="15" customHeight="1">
      <c r="A81" s="4" t="s">
        <v>76</v>
      </c>
      <c r="B81" s="3">
        <f t="shared" si="2"/>
        <v>7689</v>
      </c>
      <c r="C81" s="21">
        <v>5018</v>
      </c>
      <c r="D81" s="21">
        <v>15</v>
      </c>
      <c r="E81" s="21">
        <v>486</v>
      </c>
      <c r="F81" s="21">
        <v>2046</v>
      </c>
      <c r="G81" s="20">
        <f t="shared" si="3"/>
        <v>123</v>
      </c>
      <c r="H81" s="21">
        <v>110</v>
      </c>
      <c r="I81" s="21">
        <v>7</v>
      </c>
      <c r="J81" s="21">
        <v>6</v>
      </c>
      <c r="K81" s="20">
        <v>1</v>
      </c>
      <c r="V81" s="23"/>
    </row>
    <row r="82" spans="1:22" s="25" customFormat="1" ht="15" customHeight="1">
      <c r="A82" s="4" t="s">
        <v>77</v>
      </c>
      <c r="B82" s="3">
        <f t="shared" si="2"/>
        <v>26772</v>
      </c>
      <c r="C82" s="21">
        <v>24734</v>
      </c>
      <c r="D82" s="21">
        <v>61</v>
      </c>
      <c r="E82" s="21">
        <v>797</v>
      </c>
      <c r="F82" s="21">
        <v>882</v>
      </c>
      <c r="G82" s="20">
        <f t="shared" si="3"/>
        <v>293</v>
      </c>
      <c r="H82" s="21">
        <v>198</v>
      </c>
      <c r="I82" s="21">
        <v>79</v>
      </c>
      <c r="J82" s="21">
        <v>16</v>
      </c>
      <c r="K82" s="20">
        <v>5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4"/>
    </row>
    <row r="83" spans="1:22" s="2" customFormat="1" ht="15" customHeight="1">
      <c r="A83" s="4" t="s">
        <v>78</v>
      </c>
      <c r="B83" s="3">
        <f t="shared" si="2"/>
        <v>4617</v>
      </c>
      <c r="C83" s="21">
        <v>2235</v>
      </c>
      <c r="D83" s="21">
        <v>2</v>
      </c>
      <c r="E83" s="21">
        <v>157</v>
      </c>
      <c r="F83" s="21">
        <v>2118</v>
      </c>
      <c r="G83" s="20">
        <f t="shared" si="3"/>
        <v>104</v>
      </c>
      <c r="H83" s="21">
        <v>90</v>
      </c>
      <c r="I83" s="21">
        <v>10</v>
      </c>
      <c r="J83" s="21">
        <v>4</v>
      </c>
      <c r="K83" s="20">
        <v>1</v>
      </c>
      <c r="V83" s="23"/>
    </row>
    <row r="84" spans="1:22" s="2" customFormat="1" ht="15" customHeight="1">
      <c r="A84" s="4" t="s">
        <v>79</v>
      </c>
      <c r="B84" s="3">
        <f t="shared" si="2"/>
        <v>8523</v>
      </c>
      <c r="C84" s="21">
        <v>4387</v>
      </c>
      <c r="D84" s="21">
        <v>7</v>
      </c>
      <c r="E84" s="21">
        <v>437</v>
      </c>
      <c r="F84" s="21">
        <v>3559</v>
      </c>
      <c r="G84" s="20">
        <f t="shared" si="3"/>
        <v>130</v>
      </c>
      <c r="H84" s="21">
        <v>94</v>
      </c>
      <c r="I84" s="21">
        <v>30</v>
      </c>
      <c r="J84" s="21">
        <v>6</v>
      </c>
      <c r="K84" s="20">
        <v>3</v>
      </c>
      <c r="V84" s="23"/>
    </row>
    <row r="85" spans="1:22" s="2" customFormat="1" ht="15" customHeight="1">
      <c r="A85" s="4" t="s">
        <v>80</v>
      </c>
      <c r="B85" s="3">
        <f t="shared" si="2"/>
        <v>4577</v>
      </c>
      <c r="C85" s="21">
        <v>2873</v>
      </c>
      <c r="D85" s="21">
        <v>5</v>
      </c>
      <c r="E85" s="21">
        <v>157</v>
      </c>
      <c r="F85" s="21">
        <v>1434</v>
      </c>
      <c r="G85" s="20">
        <f t="shared" si="3"/>
        <v>106</v>
      </c>
      <c r="H85" s="21">
        <v>94</v>
      </c>
      <c r="I85" s="21">
        <v>9</v>
      </c>
      <c r="J85" s="21">
        <v>3</v>
      </c>
      <c r="K85" s="20">
        <v>2</v>
      </c>
      <c r="V85" s="23"/>
    </row>
    <row r="86" spans="1:22" s="25" customFormat="1" ht="15" customHeight="1">
      <c r="A86" s="4" t="s">
        <v>81</v>
      </c>
      <c r="B86" s="3">
        <f t="shared" si="2"/>
        <v>8887</v>
      </c>
      <c r="C86" s="21">
        <v>7367</v>
      </c>
      <c r="D86" s="21">
        <v>16</v>
      </c>
      <c r="E86" s="21">
        <v>328</v>
      </c>
      <c r="F86" s="21">
        <v>1025</v>
      </c>
      <c r="G86" s="20">
        <f t="shared" si="3"/>
        <v>148</v>
      </c>
      <c r="H86" s="21">
        <v>107</v>
      </c>
      <c r="I86" s="21">
        <v>21</v>
      </c>
      <c r="J86" s="21">
        <v>20</v>
      </c>
      <c r="K86" s="20">
        <v>3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4"/>
    </row>
    <row r="87" spans="1:22" s="2" customFormat="1" ht="15" customHeight="1">
      <c r="A87" s="4" t="s">
        <v>82</v>
      </c>
      <c r="B87" s="3">
        <f t="shared" si="2"/>
        <v>26746</v>
      </c>
      <c r="C87" s="21">
        <v>13986</v>
      </c>
      <c r="D87" s="21">
        <v>22</v>
      </c>
      <c r="E87" s="21">
        <v>1247</v>
      </c>
      <c r="F87" s="21">
        <v>11123</v>
      </c>
      <c r="G87" s="20">
        <f t="shared" si="3"/>
        <v>366</v>
      </c>
      <c r="H87" s="21">
        <v>294</v>
      </c>
      <c r="I87" s="21">
        <v>47</v>
      </c>
      <c r="J87" s="21">
        <v>25</v>
      </c>
      <c r="K87" s="20">
        <v>2</v>
      </c>
      <c r="V87" s="23"/>
    </row>
    <row r="88" spans="1:22" s="2" customFormat="1" ht="15" customHeight="1">
      <c r="A88" s="4" t="s">
        <v>83</v>
      </c>
      <c r="B88" s="3">
        <f t="shared" si="2"/>
        <v>41128</v>
      </c>
      <c r="C88" s="21">
        <v>29148</v>
      </c>
      <c r="D88" s="21">
        <v>99</v>
      </c>
      <c r="E88" s="21">
        <v>2266</v>
      </c>
      <c r="F88" s="21">
        <v>9112</v>
      </c>
      <c r="G88" s="20">
        <f t="shared" si="3"/>
        <v>497</v>
      </c>
      <c r="H88" s="21">
        <v>363</v>
      </c>
      <c r="I88" s="21">
        <v>103</v>
      </c>
      <c r="J88" s="21">
        <v>31</v>
      </c>
      <c r="K88" s="20">
        <v>6</v>
      </c>
      <c r="L88" s="22"/>
      <c r="M88" s="10"/>
      <c r="U88" s="16"/>
      <c r="V88" s="23"/>
    </row>
    <row r="89" spans="1:22" s="2" customFormat="1" ht="15" customHeight="1">
      <c r="A89" s="4" t="s">
        <v>84</v>
      </c>
      <c r="B89" s="3">
        <f t="shared" si="2"/>
        <v>10524</v>
      </c>
      <c r="C89" s="21">
        <v>5527</v>
      </c>
      <c r="D89" s="21">
        <v>12</v>
      </c>
      <c r="E89" s="21">
        <v>621</v>
      </c>
      <c r="F89" s="21">
        <v>4169</v>
      </c>
      <c r="G89" s="20">
        <f t="shared" si="3"/>
        <v>193</v>
      </c>
      <c r="H89" s="21">
        <v>155</v>
      </c>
      <c r="I89" s="21">
        <v>18</v>
      </c>
      <c r="J89" s="21">
        <v>20</v>
      </c>
      <c r="K89" s="20">
        <v>2</v>
      </c>
      <c r="L89" s="22"/>
      <c r="M89" s="10"/>
      <c r="U89" s="16"/>
      <c r="V89" s="23"/>
    </row>
    <row r="90" spans="1:22" s="2" customFormat="1" ht="15" customHeight="1">
      <c r="A90" s="4" t="s">
        <v>85</v>
      </c>
      <c r="B90" s="3">
        <f t="shared" si="2"/>
        <v>4849</v>
      </c>
      <c r="C90" s="21">
        <v>2397</v>
      </c>
      <c r="D90" s="21">
        <v>4</v>
      </c>
      <c r="E90" s="21">
        <v>227</v>
      </c>
      <c r="F90" s="21">
        <v>2110</v>
      </c>
      <c r="G90" s="20">
        <f t="shared" si="3"/>
        <v>110</v>
      </c>
      <c r="H90" s="21">
        <v>95</v>
      </c>
      <c r="I90" s="21">
        <v>8</v>
      </c>
      <c r="J90" s="21">
        <v>7</v>
      </c>
      <c r="K90" s="20">
        <v>1</v>
      </c>
      <c r="L90" s="22"/>
      <c r="M90" s="10"/>
      <c r="U90" s="16"/>
      <c r="V90" s="23"/>
    </row>
    <row r="91" spans="1:22" s="2" customFormat="1" ht="15" customHeight="1">
      <c r="A91" s="4" t="s">
        <v>86</v>
      </c>
      <c r="B91" s="3">
        <f t="shared" si="2"/>
        <v>4926</v>
      </c>
      <c r="C91" s="21">
        <v>2998</v>
      </c>
      <c r="D91" s="21">
        <v>5</v>
      </c>
      <c r="E91" s="21">
        <v>300</v>
      </c>
      <c r="F91" s="21">
        <v>1516</v>
      </c>
      <c r="G91" s="20">
        <f t="shared" si="3"/>
        <v>106</v>
      </c>
      <c r="H91" s="21">
        <v>79</v>
      </c>
      <c r="I91" s="21">
        <v>17</v>
      </c>
      <c r="J91" s="21">
        <v>10</v>
      </c>
      <c r="K91" s="20">
        <v>1</v>
      </c>
      <c r="L91" s="22"/>
      <c r="M91" s="10"/>
      <c r="U91" s="16"/>
      <c r="V91" s="23"/>
    </row>
    <row r="92" spans="1:22" s="2" customFormat="1" ht="15" customHeight="1">
      <c r="A92" s="4" t="s">
        <v>87</v>
      </c>
      <c r="B92" s="3">
        <f t="shared" si="2"/>
        <v>15070</v>
      </c>
      <c r="C92" s="21">
        <v>9788</v>
      </c>
      <c r="D92" s="21">
        <v>24</v>
      </c>
      <c r="E92" s="21">
        <v>807</v>
      </c>
      <c r="F92" s="21">
        <v>4202</v>
      </c>
      <c r="G92" s="20">
        <f t="shared" si="3"/>
        <v>247</v>
      </c>
      <c r="H92" s="21">
        <v>183</v>
      </c>
      <c r="I92" s="21">
        <v>34</v>
      </c>
      <c r="J92" s="21">
        <v>30</v>
      </c>
      <c r="K92" s="20">
        <v>2</v>
      </c>
      <c r="L92" s="22"/>
      <c r="M92" s="10"/>
      <c r="U92" s="16"/>
      <c r="V92" s="23"/>
    </row>
    <row r="93" spans="1:22" s="2" customFormat="1" ht="15" customHeight="1">
      <c r="A93" s="4" t="s">
        <v>88</v>
      </c>
      <c r="B93" s="3">
        <f t="shared" si="2"/>
        <v>15466</v>
      </c>
      <c r="C93" s="21">
        <v>7954</v>
      </c>
      <c r="D93" s="21">
        <v>5</v>
      </c>
      <c r="E93" s="21">
        <v>847</v>
      </c>
      <c r="F93" s="21">
        <v>6245</v>
      </c>
      <c r="G93" s="20">
        <f t="shared" si="3"/>
        <v>414</v>
      </c>
      <c r="H93" s="21">
        <v>257</v>
      </c>
      <c r="I93" s="21">
        <v>87</v>
      </c>
      <c r="J93" s="21">
        <v>70</v>
      </c>
      <c r="K93" s="20">
        <v>1</v>
      </c>
      <c r="L93" s="22"/>
      <c r="M93" s="10"/>
      <c r="U93" s="16"/>
      <c r="V93" s="23"/>
    </row>
    <row r="94" spans="1:22" s="2" customFormat="1" ht="15" customHeight="1">
      <c r="A94" s="4" t="s">
        <v>89</v>
      </c>
      <c r="B94" s="3">
        <f t="shared" si="2"/>
        <v>5836</v>
      </c>
      <c r="C94" s="21">
        <v>4016</v>
      </c>
      <c r="D94" s="21">
        <v>6</v>
      </c>
      <c r="E94" s="21">
        <v>378</v>
      </c>
      <c r="F94" s="21">
        <v>1336</v>
      </c>
      <c r="G94" s="20">
        <f t="shared" si="3"/>
        <v>99</v>
      </c>
      <c r="H94" s="21">
        <v>80</v>
      </c>
      <c r="I94" s="21">
        <v>3</v>
      </c>
      <c r="J94" s="21">
        <v>16</v>
      </c>
      <c r="K94" s="20">
        <v>1</v>
      </c>
      <c r="L94" s="22"/>
      <c r="M94" s="10"/>
      <c r="U94" s="16"/>
      <c r="V94" s="23"/>
    </row>
    <row r="95" spans="1:22" s="2" customFormat="1" ht="15" customHeight="1">
      <c r="A95" s="4" t="s">
        <v>90</v>
      </c>
      <c r="B95" s="3">
        <f t="shared" si="2"/>
        <v>7888</v>
      </c>
      <c r="C95" s="21">
        <v>5453</v>
      </c>
      <c r="D95" s="21">
        <v>8</v>
      </c>
      <c r="E95" s="21">
        <v>258</v>
      </c>
      <c r="F95" s="21">
        <v>2011</v>
      </c>
      <c r="G95" s="20">
        <f t="shared" si="3"/>
        <v>157</v>
      </c>
      <c r="H95" s="21">
        <v>134</v>
      </c>
      <c r="I95" s="21">
        <v>17</v>
      </c>
      <c r="J95" s="21">
        <v>6</v>
      </c>
      <c r="K95" s="20">
        <v>1</v>
      </c>
      <c r="L95" s="22"/>
      <c r="M95" s="10"/>
      <c r="U95" s="16"/>
      <c r="V95" s="23"/>
    </row>
    <row r="96" spans="1:22" s="2" customFormat="1" ht="15" customHeight="1">
      <c r="A96" s="4" t="s">
        <v>91</v>
      </c>
      <c r="B96" s="3">
        <f t="shared" si="2"/>
        <v>3712</v>
      </c>
      <c r="C96" s="21">
        <v>2587</v>
      </c>
      <c r="D96" s="21">
        <v>6</v>
      </c>
      <c r="E96" s="21">
        <v>151</v>
      </c>
      <c r="F96" s="21">
        <v>842</v>
      </c>
      <c r="G96" s="20">
        <f t="shared" si="3"/>
        <v>123</v>
      </c>
      <c r="H96" s="21">
        <v>87</v>
      </c>
      <c r="I96" s="21">
        <v>32</v>
      </c>
      <c r="J96" s="21">
        <v>4</v>
      </c>
      <c r="K96" s="20">
        <v>3</v>
      </c>
      <c r="L96" s="22"/>
      <c r="M96" s="10"/>
      <c r="U96" s="16"/>
      <c r="V96" s="23"/>
    </row>
    <row r="97" spans="1:22" s="2" customFormat="1" ht="15" customHeight="1">
      <c r="A97" s="4" t="s">
        <v>92</v>
      </c>
      <c r="B97" s="3">
        <f t="shared" si="2"/>
        <v>16802</v>
      </c>
      <c r="C97" s="21">
        <v>15780</v>
      </c>
      <c r="D97" s="21">
        <v>34</v>
      </c>
      <c r="E97" s="21">
        <v>476</v>
      </c>
      <c r="F97" s="21">
        <v>332</v>
      </c>
      <c r="G97" s="20">
        <f t="shared" si="3"/>
        <v>179</v>
      </c>
      <c r="H97" s="21">
        <v>138</v>
      </c>
      <c r="I97" s="21">
        <v>30</v>
      </c>
      <c r="J97" s="21">
        <v>11</v>
      </c>
      <c r="K97" s="20">
        <v>1</v>
      </c>
      <c r="L97" s="22"/>
      <c r="M97" s="10"/>
      <c r="U97" s="16"/>
      <c r="V97" s="23"/>
    </row>
    <row r="98" spans="1:22" s="2" customFormat="1" ht="15" customHeight="1">
      <c r="A98" s="4" t="s">
        <v>93</v>
      </c>
      <c r="B98" s="3">
        <f t="shared" si="2"/>
        <v>17887</v>
      </c>
      <c r="C98" s="21">
        <v>13327</v>
      </c>
      <c r="D98" s="21">
        <v>29</v>
      </c>
      <c r="E98" s="21">
        <v>870</v>
      </c>
      <c r="F98" s="21">
        <v>3423</v>
      </c>
      <c r="G98" s="20">
        <f t="shared" si="3"/>
        <v>235</v>
      </c>
      <c r="H98" s="21">
        <v>186</v>
      </c>
      <c r="I98" s="21">
        <v>25</v>
      </c>
      <c r="J98" s="21">
        <v>24</v>
      </c>
      <c r="K98" s="20">
        <v>3</v>
      </c>
      <c r="L98" s="22"/>
      <c r="M98" s="10"/>
      <c r="U98" s="16"/>
      <c r="V98" s="23"/>
    </row>
    <row r="99" spans="1:22" s="2" customFormat="1" ht="15" customHeight="1">
      <c r="A99" s="4" t="s">
        <v>94</v>
      </c>
      <c r="B99" s="3">
        <f t="shared" si="2"/>
        <v>43528</v>
      </c>
      <c r="C99" s="21">
        <v>28683</v>
      </c>
      <c r="D99" s="21">
        <v>43</v>
      </c>
      <c r="E99" s="21">
        <v>1848</v>
      </c>
      <c r="F99" s="21">
        <v>12405</v>
      </c>
      <c r="G99" s="20">
        <f t="shared" si="3"/>
        <v>545</v>
      </c>
      <c r="H99" s="21">
        <v>417</v>
      </c>
      <c r="I99" s="21">
        <v>97</v>
      </c>
      <c r="J99" s="21">
        <v>31</v>
      </c>
      <c r="K99" s="20">
        <v>4</v>
      </c>
      <c r="L99" s="22"/>
      <c r="M99" s="10"/>
      <c r="U99" s="16"/>
      <c r="V99" s="23"/>
    </row>
    <row r="100" spans="1:22" s="2" customFormat="1" ht="15" customHeight="1">
      <c r="A100" s="4" t="s">
        <v>95</v>
      </c>
      <c r="B100" s="3">
        <f t="shared" si="2"/>
        <v>6894</v>
      </c>
      <c r="C100" s="21">
        <v>4226</v>
      </c>
      <c r="D100" s="21">
        <v>5</v>
      </c>
      <c r="E100" s="21">
        <v>265</v>
      </c>
      <c r="F100" s="21">
        <v>2258</v>
      </c>
      <c r="G100" s="20">
        <f t="shared" si="3"/>
        <v>139</v>
      </c>
      <c r="H100" s="21">
        <v>119</v>
      </c>
      <c r="I100" s="21">
        <v>13</v>
      </c>
      <c r="J100" s="21">
        <v>7</v>
      </c>
      <c r="K100" s="20">
        <v>1</v>
      </c>
      <c r="L100" s="22"/>
      <c r="M100" s="10"/>
      <c r="U100" s="16"/>
      <c r="V100" s="23"/>
    </row>
    <row r="101" spans="1:22" s="2" customFormat="1" ht="15" customHeight="1">
      <c r="A101" s="4" t="s">
        <v>96</v>
      </c>
      <c r="B101" s="3">
        <f t="shared" si="2"/>
        <v>13634</v>
      </c>
      <c r="C101" s="21">
        <v>7476</v>
      </c>
      <c r="D101" s="21">
        <v>17</v>
      </c>
      <c r="E101" s="21">
        <v>637</v>
      </c>
      <c r="F101" s="21">
        <v>5211</v>
      </c>
      <c r="G101" s="20">
        <f t="shared" si="3"/>
        <v>291</v>
      </c>
      <c r="H101" s="21">
        <v>222</v>
      </c>
      <c r="I101" s="21">
        <v>56</v>
      </c>
      <c r="J101" s="21">
        <v>13</v>
      </c>
      <c r="K101" s="20">
        <v>2</v>
      </c>
      <c r="L101" s="22"/>
      <c r="M101" s="10"/>
      <c r="U101" s="16"/>
      <c r="V101" s="23"/>
    </row>
    <row r="102" spans="1:22" s="2" customFormat="1" ht="15" customHeight="1">
      <c r="A102" s="4" t="s">
        <v>97</v>
      </c>
      <c r="B102" s="3">
        <f t="shared" si="2"/>
        <v>7717</v>
      </c>
      <c r="C102" s="21">
        <v>4361</v>
      </c>
      <c r="D102" s="21">
        <v>5</v>
      </c>
      <c r="E102" s="21">
        <v>398</v>
      </c>
      <c r="F102" s="21">
        <v>2797</v>
      </c>
      <c r="G102" s="20">
        <f t="shared" si="3"/>
        <v>154</v>
      </c>
      <c r="H102" s="21">
        <v>126</v>
      </c>
      <c r="I102" s="21">
        <v>20</v>
      </c>
      <c r="J102" s="21">
        <v>8</v>
      </c>
      <c r="K102" s="20">
        <v>2</v>
      </c>
      <c r="L102" s="22"/>
      <c r="M102" s="10"/>
      <c r="U102" s="16"/>
      <c r="V102" s="23"/>
    </row>
    <row r="103" spans="1:22" s="2" customFormat="1" ht="15" customHeight="1">
      <c r="A103" s="4" t="s">
        <v>98</v>
      </c>
      <c r="B103" s="3">
        <f t="shared" si="2"/>
        <v>7036</v>
      </c>
      <c r="C103" s="21">
        <v>4003</v>
      </c>
      <c r="D103" s="21">
        <v>13</v>
      </c>
      <c r="E103" s="21">
        <v>320</v>
      </c>
      <c r="F103" s="21">
        <v>2580</v>
      </c>
      <c r="G103" s="20">
        <f t="shared" si="3"/>
        <v>119</v>
      </c>
      <c r="H103" s="21">
        <v>91</v>
      </c>
      <c r="I103" s="21">
        <v>22</v>
      </c>
      <c r="J103" s="21">
        <v>6</v>
      </c>
      <c r="K103" s="20">
        <v>1</v>
      </c>
      <c r="L103" s="22"/>
      <c r="M103" s="10"/>
      <c r="U103" s="16"/>
      <c r="V103" s="23"/>
    </row>
    <row r="104" spans="1:22" s="2" customFormat="1" ht="15" customHeight="1">
      <c r="A104" s="4" t="s">
        <v>99</v>
      </c>
      <c r="B104" s="3">
        <f t="shared" si="2"/>
        <v>4237</v>
      </c>
      <c r="C104" s="21">
        <v>2437</v>
      </c>
      <c r="D104" s="21">
        <v>2</v>
      </c>
      <c r="E104" s="21">
        <v>280</v>
      </c>
      <c r="F104" s="21">
        <v>1418</v>
      </c>
      <c r="G104" s="20">
        <f t="shared" si="3"/>
        <v>99</v>
      </c>
      <c r="H104" s="21">
        <v>76</v>
      </c>
      <c r="I104" s="21">
        <v>10</v>
      </c>
      <c r="J104" s="21">
        <v>13</v>
      </c>
      <c r="K104" s="20">
        <v>1</v>
      </c>
      <c r="L104" s="22"/>
      <c r="M104" s="10"/>
      <c r="U104" s="16"/>
      <c r="V104" s="23"/>
    </row>
    <row r="105" spans="1:22" s="2" customFormat="1" ht="15" customHeight="1">
      <c r="A105" s="4" t="s">
        <v>100</v>
      </c>
      <c r="B105" s="3">
        <f t="shared" si="2"/>
        <v>15511</v>
      </c>
      <c r="C105" s="21">
        <v>10371</v>
      </c>
      <c r="D105" s="21">
        <v>32</v>
      </c>
      <c r="E105" s="21">
        <v>875</v>
      </c>
      <c r="F105" s="21">
        <v>3967</v>
      </c>
      <c r="G105" s="20">
        <f t="shared" si="3"/>
        <v>264</v>
      </c>
      <c r="H105" s="21">
        <v>211</v>
      </c>
      <c r="I105" s="21">
        <v>38</v>
      </c>
      <c r="J105" s="21">
        <v>15</v>
      </c>
      <c r="K105" s="20">
        <v>2</v>
      </c>
      <c r="L105" s="22"/>
      <c r="M105" s="10"/>
      <c r="U105" s="16"/>
      <c r="V105" s="23"/>
    </row>
    <row r="106" spans="1:22" s="2" customFormat="1" ht="15" customHeight="1">
      <c r="A106" s="4" t="s">
        <v>101</v>
      </c>
      <c r="B106" s="3">
        <f t="shared" si="2"/>
        <v>13317</v>
      </c>
      <c r="C106" s="21">
        <v>8202</v>
      </c>
      <c r="D106" s="21">
        <v>110</v>
      </c>
      <c r="E106" s="21">
        <v>451</v>
      </c>
      <c r="F106" s="21">
        <v>4351</v>
      </c>
      <c r="G106" s="20">
        <f t="shared" si="3"/>
        <v>201</v>
      </c>
      <c r="H106" s="21">
        <v>173</v>
      </c>
      <c r="I106" s="21">
        <v>14</v>
      </c>
      <c r="J106" s="21">
        <v>14</v>
      </c>
      <c r="K106" s="20">
        <v>2</v>
      </c>
      <c r="L106" s="22"/>
      <c r="M106" s="10"/>
      <c r="U106" s="16"/>
      <c r="V106" s="23"/>
    </row>
    <row r="107" spans="1:22" s="2" customFormat="1" ht="15" customHeight="1">
      <c r="A107" s="4" t="s">
        <v>102</v>
      </c>
      <c r="B107" s="3">
        <f t="shared" si="2"/>
        <v>9819</v>
      </c>
      <c r="C107" s="21">
        <v>6124</v>
      </c>
      <c r="D107" s="21">
        <v>11</v>
      </c>
      <c r="E107" s="21">
        <v>350</v>
      </c>
      <c r="F107" s="21">
        <v>3198</v>
      </c>
      <c r="G107" s="20">
        <f t="shared" si="3"/>
        <v>135</v>
      </c>
      <c r="H107" s="21">
        <v>115</v>
      </c>
      <c r="I107" s="21">
        <v>16</v>
      </c>
      <c r="J107" s="21">
        <v>4</v>
      </c>
      <c r="K107" s="20">
        <v>1</v>
      </c>
      <c r="L107" s="22"/>
      <c r="M107" s="10"/>
      <c r="U107" s="16"/>
      <c r="V107" s="23"/>
    </row>
    <row r="108" spans="1:22" s="2" customFormat="1" ht="15" customHeight="1">
      <c r="A108" s="4" t="s">
        <v>103</v>
      </c>
      <c r="B108" s="3">
        <f t="shared" si="2"/>
        <v>3138</v>
      </c>
      <c r="C108" s="21">
        <v>1863</v>
      </c>
      <c r="D108" s="21">
        <v>2</v>
      </c>
      <c r="E108" s="21">
        <v>112</v>
      </c>
      <c r="F108" s="21">
        <v>1076</v>
      </c>
      <c r="G108" s="20">
        <f t="shared" si="3"/>
        <v>84</v>
      </c>
      <c r="H108" s="21">
        <v>72</v>
      </c>
      <c r="I108" s="21">
        <v>7</v>
      </c>
      <c r="J108" s="21">
        <v>5</v>
      </c>
      <c r="K108" s="20">
        <v>1</v>
      </c>
      <c r="L108" s="22"/>
      <c r="M108" s="10"/>
      <c r="U108" s="16"/>
      <c r="V108" s="23"/>
    </row>
    <row r="109" spans="1:22" s="2" customFormat="1" ht="15" customHeight="1">
      <c r="A109" s="4" t="s">
        <v>104</v>
      </c>
      <c r="B109" s="3">
        <f t="shared" si="2"/>
        <v>8444</v>
      </c>
      <c r="C109" s="21">
        <v>6414</v>
      </c>
      <c r="D109" s="21">
        <v>2</v>
      </c>
      <c r="E109" s="21">
        <v>706</v>
      </c>
      <c r="F109" s="21">
        <v>1185</v>
      </c>
      <c r="G109" s="20">
        <f t="shared" si="3"/>
        <v>135</v>
      </c>
      <c r="H109" s="21">
        <v>90</v>
      </c>
      <c r="I109" s="21">
        <v>34</v>
      </c>
      <c r="J109" s="21">
        <v>11</v>
      </c>
      <c r="K109" s="20">
        <v>2</v>
      </c>
      <c r="L109" s="22"/>
      <c r="M109" s="10"/>
      <c r="U109" s="16"/>
      <c r="V109" s="23"/>
    </row>
    <row r="110" spans="1:22" s="25" customFormat="1" ht="15" customHeight="1">
      <c r="A110" s="4" t="s">
        <v>105</v>
      </c>
      <c r="B110" s="3">
        <f t="shared" si="2"/>
        <v>102291</v>
      </c>
      <c r="C110" s="21">
        <v>92438</v>
      </c>
      <c r="D110" s="21">
        <v>281</v>
      </c>
      <c r="E110" s="21">
        <v>6078</v>
      </c>
      <c r="F110" s="21">
        <v>2740</v>
      </c>
      <c r="G110" s="20">
        <f t="shared" si="3"/>
        <v>749</v>
      </c>
      <c r="H110" s="21">
        <v>513</v>
      </c>
      <c r="I110" s="21">
        <v>171</v>
      </c>
      <c r="J110" s="21">
        <v>65</v>
      </c>
      <c r="K110" s="20">
        <v>5</v>
      </c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24"/>
    </row>
    <row r="111" spans="1:22" s="2" customFormat="1" ht="15" customHeight="1">
      <c r="A111" s="4" t="s">
        <v>106</v>
      </c>
      <c r="B111" s="3">
        <f t="shared" si="2"/>
        <v>9534</v>
      </c>
      <c r="C111" s="21">
        <v>6029</v>
      </c>
      <c r="D111" s="21">
        <v>8</v>
      </c>
      <c r="E111" s="21">
        <v>298</v>
      </c>
      <c r="F111" s="21">
        <v>3082</v>
      </c>
      <c r="G111" s="20">
        <f t="shared" si="3"/>
        <v>112</v>
      </c>
      <c r="H111" s="21">
        <v>86</v>
      </c>
      <c r="I111" s="21">
        <v>16</v>
      </c>
      <c r="J111" s="21">
        <v>10</v>
      </c>
      <c r="K111" s="20">
        <v>5</v>
      </c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23"/>
    </row>
    <row r="112" spans="1:22" s="2" customFormat="1" ht="15" customHeight="1">
      <c r="A112" s="4" t="s">
        <v>107</v>
      </c>
      <c r="B112" s="3">
        <f t="shared" si="2"/>
        <v>12403</v>
      </c>
      <c r="C112" s="21">
        <v>7630</v>
      </c>
      <c r="D112" s="21">
        <v>11</v>
      </c>
      <c r="E112" s="21">
        <v>580</v>
      </c>
      <c r="F112" s="21">
        <v>4011</v>
      </c>
      <c r="G112" s="20">
        <f t="shared" si="3"/>
        <v>169</v>
      </c>
      <c r="H112" s="21">
        <v>144</v>
      </c>
      <c r="I112" s="21">
        <v>17</v>
      </c>
      <c r="J112" s="21">
        <v>8</v>
      </c>
      <c r="K112" s="20">
        <v>2</v>
      </c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23"/>
    </row>
    <row r="113" spans="1:22" s="2" customFormat="1" ht="15" customHeight="1">
      <c r="A113" s="4" t="s">
        <v>108</v>
      </c>
      <c r="B113" s="3">
        <f t="shared" si="2"/>
        <v>25195</v>
      </c>
      <c r="C113" s="21">
        <v>15323</v>
      </c>
      <c r="D113" s="21">
        <v>27</v>
      </c>
      <c r="E113" s="21">
        <v>1549</v>
      </c>
      <c r="F113" s="21">
        <v>7935</v>
      </c>
      <c r="G113" s="20">
        <f t="shared" si="3"/>
        <v>357</v>
      </c>
      <c r="H113" s="21">
        <v>297</v>
      </c>
      <c r="I113" s="21">
        <v>25</v>
      </c>
      <c r="J113" s="21">
        <v>35</v>
      </c>
      <c r="K113" s="20">
        <v>4</v>
      </c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23"/>
    </row>
    <row r="114" spans="1:22" s="2" customFormat="1" ht="15" customHeight="1">
      <c r="A114" s="4" t="s">
        <v>109</v>
      </c>
      <c r="B114" s="3">
        <f t="shared" si="2"/>
        <v>6222</v>
      </c>
      <c r="C114" s="21">
        <v>3897</v>
      </c>
      <c r="D114" s="21">
        <v>3</v>
      </c>
      <c r="E114" s="21">
        <v>348</v>
      </c>
      <c r="F114" s="21">
        <v>1847</v>
      </c>
      <c r="G114" s="20">
        <f t="shared" si="3"/>
        <v>125</v>
      </c>
      <c r="H114" s="21">
        <v>109</v>
      </c>
      <c r="I114" s="21">
        <v>11</v>
      </c>
      <c r="J114" s="21">
        <v>5</v>
      </c>
      <c r="K114" s="20">
        <v>2</v>
      </c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23"/>
    </row>
    <row r="115" spans="1:22" s="25" customFormat="1" ht="15" customHeight="1">
      <c r="A115" s="4" t="s">
        <v>110</v>
      </c>
      <c r="B115" s="3">
        <f t="shared" si="2"/>
        <v>81983</v>
      </c>
      <c r="C115" s="21">
        <v>77460</v>
      </c>
      <c r="D115" s="3">
        <v>221</v>
      </c>
      <c r="E115" s="21">
        <v>3146</v>
      </c>
      <c r="F115" s="21">
        <v>195</v>
      </c>
      <c r="G115" s="20">
        <f t="shared" si="3"/>
        <v>953</v>
      </c>
      <c r="H115" s="21">
        <v>380</v>
      </c>
      <c r="I115" s="21">
        <v>545</v>
      </c>
      <c r="J115" s="21">
        <v>28</v>
      </c>
      <c r="K115" s="20">
        <v>8</v>
      </c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24"/>
    </row>
    <row r="116" spans="1:22" s="2" customFormat="1" ht="15" customHeight="1">
      <c r="A116" s="4" t="s">
        <v>111</v>
      </c>
      <c r="B116" s="3">
        <f t="shared" si="2"/>
        <v>36381</v>
      </c>
      <c r="C116" s="21">
        <v>31722</v>
      </c>
      <c r="D116" s="21">
        <v>32</v>
      </c>
      <c r="E116" s="21">
        <v>1601</v>
      </c>
      <c r="F116" s="21">
        <v>2539</v>
      </c>
      <c r="G116" s="20">
        <f t="shared" si="3"/>
        <v>484</v>
      </c>
      <c r="H116" s="21">
        <v>310</v>
      </c>
      <c r="I116" s="21">
        <v>149</v>
      </c>
      <c r="J116" s="21">
        <v>25</v>
      </c>
      <c r="K116" s="20">
        <v>3</v>
      </c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23"/>
    </row>
    <row r="117" spans="1:22" s="2" customFormat="1" ht="15" customHeight="1">
      <c r="A117" s="4" t="s">
        <v>112</v>
      </c>
      <c r="B117" s="3">
        <f t="shared" si="2"/>
        <v>10464</v>
      </c>
      <c r="C117" s="21">
        <v>6859</v>
      </c>
      <c r="D117" s="21">
        <v>26</v>
      </c>
      <c r="E117" s="21">
        <v>660</v>
      </c>
      <c r="F117" s="21">
        <v>2769</v>
      </c>
      <c r="G117" s="20">
        <f t="shared" si="3"/>
        <v>147</v>
      </c>
      <c r="H117" s="21">
        <v>122</v>
      </c>
      <c r="I117" s="21">
        <v>22</v>
      </c>
      <c r="J117" s="21">
        <v>3</v>
      </c>
      <c r="K117" s="20">
        <v>3</v>
      </c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23"/>
    </row>
    <row r="118" spans="1:22" s="2" customFormat="1" ht="15" customHeight="1">
      <c r="A118" s="4" t="s">
        <v>113</v>
      </c>
      <c r="B118" s="3">
        <f t="shared" si="2"/>
        <v>4430</v>
      </c>
      <c r="C118" s="21">
        <v>3464</v>
      </c>
      <c r="D118" s="21">
        <v>5</v>
      </c>
      <c r="E118" s="21">
        <v>140</v>
      </c>
      <c r="F118" s="21">
        <v>676</v>
      </c>
      <c r="G118" s="20">
        <f t="shared" si="3"/>
        <v>144</v>
      </c>
      <c r="H118" s="21">
        <v>91</v>
      </c>
      <c r="I118" s="21">
        <v>45</v>
      </c>
      <c r="J118" s="21">
        <v>8</v>
      </c>
      <c r="K118" s="20">
        <v>1</v>
      </c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23"/>
    </row>
    <row r="119" spans="1:22" s="2" customFormat="1" ht="15" customHeight="1">
      <c r="A119" s="4" t="s">
        <v>114</v>
      </c>
      <c r="B119" s="3">
        <f t="shared" si="2"/>
        <v>13568</v>
      </c>
      <c r="C119" s="21">
        <v>10893</v>
      </c>
      <c r="D119" s="21">
        <v>8</v>
      </c>
      <c r="E119" s="21">
        <v>627</v>
      </c>
      <c r="F119" s="21">
        <v>1776</v>
      </c>
      <c r="G119" s="20">
        <f t="shared" si="3"/>
        <v>262</v>
      </c>
      <c r="H119" s="21">
        <v>202</v>
      </c>
      <c r="I119" s="21">
        <v>48</v>
      </c>
      <c r="J119" s="21">
        <v>12</v>
      </c>
      <c r="K119" s="20">
        <v>2</v>
      </c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23"/>
    </row>
    <row r="120" spans="1:22" s="2" customFormat="1" ht="15" customHeight="1">
      <c r="A120" s="4" t="s">
        <v>115</v>
      </c>
      <c r="B120" s="3">
        <f t="shared" si="2"/>
        <v>17738</v>
      </c>
      <c r="C120" s="21">
        <v>10525</v>
      </c>
      <c r="D120" s="21">
        <v>13</v>
      </c>
      <c r="E120" s="21">
        <v>768</v>
      </c>
      <c r="F120" s="21">
        <v>6147</v>
      </c>
      <c r="G120" s="20">
        <f t="shared" si="3"/>
        <v>283</v>
      </c>
      <c r="H120" s="21">
        <v>240</v>
      </c>
      <c r="I120" s="21">
        <v>22</v>
      </c>
      <c r="J120" s="21">
        <v>21</v>
      </c>
      <c r="K120" s="20">
        <v>2</v>
      </c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23"/>
    </row>
    <row r="121" spans="1:22" s="2" customFormat="1" ht="15" customHeight="1">
      <c r="A121" s="4" t="s">
        <v>116</v>
      </c>
      <c r="B121" s="3">
        <f t="shared" si="2"/>
        <v>5917</v>
      </c>
      <c r="C121" s="21">
        <v>3969</v>
      </c>
      <c r="D121" s="21">
        <v>1</v>
      </c>
      <c r="E121" s="21">
        <v>293</v>
      </c>
      <c r="F121" s="21">
        <v>1473</v>
      </c>
      <c r="G121" s="20">
        <f t="shared" si="3"/>
        <v>178</v>
      </c>
      <c r="H121" s="21">
        <v>123</v>
      </c>
      <c r="I121" s="21">
        <v>43</v>
      </c>
      <c r="J121" s="21">
        <v>12</v>
      </c>
      <c r="K121" s="20">
        <v>3</v>
      </c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23"/>
    </row>
    <row r="122" spans="1:22" s="2" customFormat="1" ht="15" customHeight="1">
      <c r="A122" s="4" t="s">
        <v>117</v>
      </c>
      <c r="B122" s="3">
        <f t="shared" si="2"/>
        <v>10745</v>
      </c>
      <c r="C122" s="21">
        <v>6188</v>
      </c>
      <c r="D122" s="21">
        <v>22</v>
      </c>
      <c r="E122" s="21">
        <v>433</v>
      </c>
      <c r="F122" s="21">
        <v>3927</v>
      </c>
      <c r="G122" s="20">
        <f t="shared" si="3"/>
        <v>173</v>
      </c>
      <c r="H122" s="21">
        <v>147</v>
      </c>
      <c r="I122" s="21">
        <v>18</v>
      </c>
      <c r="J122" s="21">
        <v>8</v>
      </c>
      <c r="K122" s="20">
        <v>2</v>
      </c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23"/>
    </row>
    <row r="123" spans="1:22" s="2" customFormat="1" ht="15" customHeight="1">
      <c r="A123" s="4" t="s">
        <v>118</v>
      </c>
      <c r="B123" s="3">
        <f t="shared" si="2"/>
        <v>5679</v>
      </c>
      <c r="C123" s="21">
        <v>2877</v>
      </c>
      <c r="D123" s="21">
        <v>6</v>
      </c>
      <c r="E123" s="21">
        <v>240</v>
      </c>
      <c r="F123" s="21">
        <v>2438</v>
      </c>
      <c r="G123" s="20">
        <f t="shared" si="3"/>
        <v>117</v>
      </c>
      <c r="H123" s="21">
        <v>101</v>
      </c>
      <c r="I123" s="21">
        <v>12</v>
      </c>
      <c r="J123" s="21">
        <v>4</v>
      </c>
      <c r="K123" s="20">
        <v>1</v>
      </c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23"/>
    </row>
    <row r="124" spans="1:22" s="2" customFormat="1" ht="15" customHeight="1">
      <c r="A124" s="4" t="s">
        <v>119</v>
      </c>
      <c r="B124" s="3">
        <f t="shared" si="2"/>
        <v>4388</v>
      </c>
      <c r="C124" s="21">
        <v>2698</v>
      </c>
      <c r="D124" s="21">
        <v>3</v>
      </c>
      <c r="E124" s="21">
        <v>131</v>
      </c>
      <c r="F124" s="21">
        <v>1434</v>
      </c>
      <c r="G124" s="20">
        <f t="shared" si="3"/>
        <v>120</v>
      </c>
      <c r="H124" s="21">
        <v>96</v>
      </c>
      <c r="I124" s="21">
        <v>18</v>
      </c>
      <c r="J124" s="21">
        <v>6</v>
      </c>
      <c r="K124" s="20">
        <v>2</v>
      </c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23"/>
    </row>
    <row r="125" spans="1:22" s="2" customFormat="1" ht="15" customHeight="1">
      <c r="A125" s="4" t="s">
        <v>120</v>
      </c>
      <c r="B125" s="3">
        <f t="shared" si="2"/>
        <v>13330</v>
      </c>
      <c r="C125" s="21">
        <v>7276</v>
      </c>
      <c r="D125" s="21">
        <v>16</v>
      </c>
      <c r="E125" s="21">
        <v>486</v>
      </c>
      <c r="F125" s="21">
        <v>5388</v>
      </c>
      <c r="G125" s="20">
        <f t="shared" si="3"/>
        <v>162</v>
      </c>
      <c r="H125" s="21">
        <v>134</v>
      </c>
      <c r="I125" s="21">
        <v>23</v>
      </c>
      <c r="J125" s="21">
        <v>5</v>
      </c>
      <c r="K125" s="20">
        <v>2</v>
      </c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23"/>
    </row>
    <row r="126" spans="1:22" s="2" customFormat="1" ht="15" customHeight="1">
      <c r="A126" s="4" t="s">
        <v>121</v>
      </c>
      <c r="B126" s="3">
        <f t="shared" si="2"/>
        <v>16115</v>
      </c>
      <c r="C126" s="21">
        <v>9047</v>
      </c>
      <c r="D126" s="21">
        <v>12</v>
      </c>
      <c r="E126" s="21">
        <v>697</v>
      </c>
      <c r="F126" s="21">
        <v>6183</v>
      </c>
      <c r="G126" s="20">
        <f t="shared" si="3"/>
        <v>174</v>
      </c>
      <c r="H126" s="21">
        <v>149</v>
      </c>
      <c r="I126" s="21">
        <v>19</v>
      </c>
      <c r="J126" s="21">
        <v>6</v>
      </c>
      <c r="K126" s="20">
        <v>2</v>
      </c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23"/>
    </row>
    <row r="127" spans="1:22" s="2" customFormat="1" ht="15" customHeight="1">
      <c r="A127" s="4" t="s">
        <v>122</v>
      </c>
      <c r="B127" s="3">
        <f t="shared" si="2"/>
        <v>6550</v>
      </c>
      <c r="C127" s="21">
        <v>4298</v>
      </c>
      <c r="D127" s="21">
        <v>3</v>
      </c>
      <c r="E127" s="21">
        <v>319</v>
      </c>
      <c r="F127" s="21">
        <v>1729</v>
      </c>
      <c r="G127" s="20">
        <f t="shared" si="3"/>
        <v>198</v>
      </c>
      <c r="H127" s="21">
        <v>185</v>
      </c>
      <c r="I127" s="21">
        <v>10</v>
      </c>
      <c r="J127" s="21">
        <v>3</v>
      </c>
      <c r="K127" s="20">
        <v>3</v>
      </c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23"/>
    </row>
    <row r="128" spans="1:22" s="25" customFormat="1" ht="15" customHeight="1">
      <c r="A128" s="4" t="s">
        <v>123</v>
      </c>
      <c r="B128" s="3">
        <f t="shared" si="2"/>
        <v>25887</v>
      </c>
      <c r="C128" s="3">
        <v>15534</v>
      </c>
      <c r="D128" s="3">
        <v>63</v>
      </c>
      <c r="E128" s="21">
        <v>1017</v>
      </c>
      <c r="F128" s="21">
        <v>8855</v>
      </c>
      <c r="G128" s="20">
        <f t="shared" si="3"/>
        <v>416</v>
      </c>
      <c r="H128" s="21">
        <v>294</v>
      </c>
      <c r="I128" s="21">
        <v>48</v>
      </c>
      <c r="J128" s="21">
        <v>74</v>
      </c>
      <c r="K128" s="20">
        <v>2</v>
      </c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24"/>
    </row>
    <row r="129" spans="1:22" s="2" customFormat="1" ht="15" customHeight="1">
      <c r="A129" s="4" t="s">
        <v>124</v>
      </c>
      <c r="B129" s="3">
        <f t="shared" si="2"/>
        <v>3368</v>
      </c>
      <c r="C129" s="21">
        <v>2323</v>
      </c>
      <c r="D129" s="21">
        <v>5</v>
      </c>
      <c r="E129" s="21">
        <v>176</v>
      </c>
      <c r="F129" s="21">
        <v>775</v>
      </c>
      <c r="G129" s="20">
        <f t="shared" si="3"/>
        <v>88</v>
      </c>
      <c r="H129" s="21">
        <v>62</v>
      </c>
      <c r="I129" s="21">
        <v>21</v>
      </c>
      <c r="J129" s="21">
        <v>5</v>
      </c>
      <c r="K129" s="20">
        <v>1</v>
      </c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23"/>
    </row>
    <row r="130" spans="1:22" s="2" customFormat="1" ht="15" customHeight="1">
      <c r="A130" s="4" t="s">
        <v>125</v>
      </c>
      <c r="B130" s="3">
        <f t="shared" si="2"/>
        <v>7337</v>
      </c>
      <c r="C130" s="21">
        <v>5303</v>
      </c>
      <c r="D130" s="21">
        <v>11</v>
      </c>
      <c r="E130" s="21">
        <v>323</v>
      </c>
      <c r="F130" s="21">
        <v>1557</v>
      </c>
      <c r="G130" s="20">
        <f t="shared" si="3"/>
        <v>141</v>
      </c>
      <c r="H130" s="21">
        <v>106</v>
      </c>
      <c r="I130" s="21">
        <v>24</v>
      </c>
      <c r="J130" s="21">
        <v>11</v>
      </c>
      <c r="K130" s="20">
        <v>2</v>
      </c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23"/>
    </row>
    <row r="131" spans="1:22" s="2" customFormat="1" ht="15" customHeight="1">
      <c r="A131" s="4" t="s">
        <v>126</v>
      </c>
      <c r="B131" s="3">
        <f t="shared" si="2"/>
        <v>6191</v>
      </c>
      <c r="C131" s="21">
        <v>4056</v>
      </c>
      <c r="D131" s="21">
        <v>6</v>
      </c>
      <c r="E131" s="21">
        <v>411</v>
      </c>
      <c r="F131" s="21">
        <v>1568</v>
      </c>
      <c r="G131" s="20">
        <f t="shared" si="3"/>
        <v>148</v>
      </c>
      <c r="H131" s="21">
        <v>99</v>
      </c>
      <c r="I131" s="21">
        <v>24</v>
      </c>
      <c r="J131" s="21">
        <v>25</v>
      </c>
      <c r="K131" s="20">
        <v>2</v>
      </c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23"/>
    </row>
    <row r="132" spans="1:22" s="2" customFormat="1" ht="15" customHeight="1">
      <c r="A132" s="4" t="s">
        <v>127</v>
      </c>
      <c r="B132" s="3">
        <f t="shared" si="2"/>
        <v>3916</v>
      </c>
      <c r="C132" s="21">
        <v>2405</v>
      </c>
      <c r="D132" s="21">
        <v>2</v>
      </c>
      <c r="E132" s="21">
        <v>145</v>
      </c>
      <c r="F132" s="21">
        <v>1274</v>
      </c>
      <c r="G132" s="20">
        <f t="shared" si="3"/>
        <v>89</v>
      </c>
      <c r="H132" s="21">
        <v>68</v>
      </c>
      <c r="I132" s="21">
        <v>8</v>
      </c>
      <c r="J132" s="21">
        <v>13</v>
      </c>
      <c r="K132" s="20">
        <v>1</v>
      </c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23"/>
    </row>
    <row r="133" spans="1:22" s="2" customFormat="1" ht="15" customHeight="1">
      <c r="A133" s="4" t="s">
        <v>128</v>
      </c>
      <c r="B133" s="3">
        <f t="shared" si="2"/>
        <v>6120</v>
      </c>
      <c r="C133" s="21">
        <v>4472</v>
      </c>
      <c r="D133" s="21">
        <v>43</v>
      </c>
      <c r="E133" s="21">
        <v>306</v>
      </c>
      <c r="F133" s="21">
        <v>1190</v>
      </c>
      <c r="G133" s="20">
        <f t="shared" si="3"/>
        <v>106</v>
      </c>
      <c r="H133" s="21">
        <v>80</v>
      </c>
      <c r="I133" s="21">
        <v>16</v>
      </c>
      <c r="J133" s="21">
        <v>10</v>
      </c>
      <c r="K133" s="20">
        <v>3</v>
      </c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23"/>
    </row>
    <row r="134" spans="1:22" s="2" customFormat="1" ht="15" customHeight="1">
      <c r="A134" s="4" t="s">
        <v>129</v>
      </c>
      <c r="B134" s="3">
        <f t="shared" si="2"/>
        <v>12725</v>
      </c>
      <c r="C134" s="21">
        <v>9372</v>
      </c>
      <c r="D134" s="21">
        <v>24</v>
      </c>
      <c r="E134" s="21">
        <v>889</v>
      </c>
      <c r="F134" s="21">
        <v>2222</v>
      </c>
      <c r="G134" s="20">
        <f t="shared" si="3"/>
        <v>216</v>
      </c>
      <c r="H134" s="21">
        <v>141</v>
      </c>
      <c r="I134" s="21">
        <v>36</v>
      </c>
      <c r="J134" s="21">
        <v>39</v>
      </c>
      <c r="K134" s="20">
        <v>2</v>
      </c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23"/>
    </row>
    <row r="135" spans="1:22" s="2" customFormat="1" ht="15" customHeight="1">
      <c r="A135" s="4" t="s">
        <v>130</v>
      </c>
      <c r="B135" s="3">
        <f t="shared" si="2"/>
        <v>11463</v>
      </c>
      <c r="C135" s="21">
        <v>6588</v>
      </c>
      <c r="D135" s="21">
        <v>17</v>
      </c>
      <c r="E135" s="21">
        <v>654</v>
      </c>
      <c r="F135" s="21">
        <v>4021</v>
      </c>
      <c r="G135" s="20">
        <f t="shared" si="3"/>
        <v>182</v>
      </c>
      <c r="H135" s="21">
        <v>162</v>
      </c>
      <c r="I135" s="21">
        <v>9</v>
      </c>
      <c r="J135" s="21">
        <v>11</v>
      </c>
      <c r="K135" s="20">
        <v>1</v>
      </c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23"/>
    </row>
    <row r="136" spans="1:22" s="2" customFormat="1" ht="15" customHeight="1">
      <c r="A136" s="4" t="s">
        <v>131</v>
      </c>
      <c r="B136" s="3">
        <f t="shared" si="2"/>
        <v>10002</v>
      </c>
      <c r="C136" s="21">
        <v>4548</v>
      </c>
      <c r="D136" s="21">
        <v>4</v>
      </c>
      <c r="E136" s="21">
        <v>284</v>
      </c>
      <c r="F136" s="21">
        <v>4950</v>
      </c>
      <c r="G136" s="20">
        <f t="shared" si="3"/>
        <v>215</v>
      </c>
      <c r="H136" s="21">
        <v>183</v>
      </c>
      <c r="I136" s="21">
        <v>18</v>
      </c>
      <c r="J136" s="21">
        <v>14</v>
      </c>
      <c r="K136" s="20">
        <v>1</v>
      </c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23"/>
    </row>
    <row r="137" spans="1:22" s="2" customFormat="1" ht="15" customHeight="1">
      <c r="A137" s="4" t="s">
        <v>132</v>
      </c>
      <c r="B137" s="3">
        <f t="shared" si="2"/>
        <v>9097</v>
      </c>
      <c r="C137" s="21">
        <v>6329</v>
      </c>
      <c r="D137" s="21">
        <v>18</v>
      </c>
      <c r="E137" s="21">
        <v>600</v>
      </c>
      <c r="F137" s="21">
        <v>1984</v>
      </c>
      <c r="G137" s="20">
        <f t="shared" si="3"/>
        <v>162</v>
      </c>
      <c r="H137" s="21">
        <v>138</v>
      </c>
      <c r="I137" s="21">
        <v>15</v>
      </c>
      <c r="J137" s="21">
        <v>9</v>
      </c>
      <c r="K137" s="20">
        <v>4</v>
      </c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23"/>
    </row>
    <row r="138" spans="1:22" s="25" customFormat="1" ht="15" customHeight="1">
      <c r="A138" s="4" t="s">
        <v>133</v>
      </c>
      <c r="B138" s="3">
        <f t="shared" si="2"/>
        <v>26581</v>
      </c>
      <c r="C138" s="21">
        <v>23507</v>
      </c>
      <c r="D138" s="3">
        <v>44</v>
      </c>
      <c r="E138" s="21">
        <v>1138</v>
      </c>
      <c r="F138" s="21">
        <v>1386</v>
      </c>
      <c r="G138" s="20">
        <f t="shared" si="3"/>
        <v>504</v>
      </c>
      <c r="H138" s="21">
        <v>405</v>
      </c>
      <c r="I138" s="21">
        <v>81</v>
      </c>
      <c r="J138" s="21">
        <v>18</v>
      </c>
      <c r="K138" s="20">
        <v>2</v>
      </c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24"/>
    </row>
    <row r="139" spans="1:22" s="2" customFormat="1" ht="15" customHeight="1">
      <c r="A139" s="4" t="s">
        <v>134</v>
      </c>
      <c r="B139" s="3">
        <f t="shared" si="2"/>
        <v>23239</v>
      </c>
      <c r="C139" s="21">
        <v>21897</v>
      </c>
      <c r="D139" s="21">
        <v>35</v>
      </c>
      <c r="E139" s="21">
        <v>745</v>
      </c>
      <c r="F139" s="21">
        <v>228</v>
      </c>
      <c r="G139" s="20">
        <f t="shared" si="3"/>
        <v>333</v>
      </c>
      <c r="H139" s="21">
        <v>189</v>
      </c>
      <c r="I139" s="21">
        <v>124</v>
      </c>
      <c r="J139" s="21">
        <v>20</v>
      </c>
      <c r="K139" s="20">
        <v>1</v>
      </c>
      <c r="L139" s="22"/>
      <c r="M139" s="10"/>
      <c r="U139" s="16"/>
      <c r="V139" s="23"/>
    </row>
    <row r="140" spans="1:22" s="2" customFormat="1" ht="15" customHeight="1">
      <c r="A140" s="4" t="s">
        <v>135</v>
      </c>
      <c r="B140" s="3">
        <f aca="true" t="shared" si="4" ref="B140:B195">SUM(C140:G140)+K140</f>
        <v>4582</v>
      </c>
      <c r="C140" s="21">
        <v>1928</v>
      </c>
      <c r="D140" s="21">
        <v>6</v>
      </c>
      <c r="E140" s="21">
        <v>224</v>
      </c>
      <c r="F140" s="21">
        <v>2291</v>
      </c>
      <c r="G140" s="20">
        <f aca="true" t="shared" si="5" ref="G140:G195">SUM(H140:J140)</f>
        <v>131</v>
      </c>
      <c r="H140" s="21">
        <v>110</v>
      </c>
      <c r="I140" s="21">
        <v>11</v>
      </c>
      <c r="J140" s="21">
        <v>10</v>
      </c>
      <c r="K140" s="20">
        <v>2</v>
      </c>
      <c r="L140" s="22"/>
      <c r="M140" s="10"/>
      <c r="U140" s="16"/>
      <c r="V140" s="23"/>
    </row>
    <row r="141" spans="1:22" s="2" customFormat="1" ht="15" customHeight="1">
      <c r="A141" s="4" t="s">
        <v>136</v>
      </c>
      <c r="B141" s="3">
        <f t="shared" si="4"/>
        <v>2658</v>
      </c>
      <c r="C141" s="21">
        <v>1795</v>
      </c>
      <c r="D141" s="21">
        <v>2</v>
      </c>
      <c r="E141" s="21">
        <v>170</v>
      </c>
      <c r="F141" s="21">
        <v>619</v>
      </c>
      <c r="G141" s="20">
        <f t="shared" si="5"/>
        <v>71</v>
      </c>
      <c r="H141" s="21">
        <v>59</v>
      </c>
      <c r="I141" s="21">
        <v>8</v>
      </c>
      <c r="J141" s="21">
        <v>4</v>
      </c>
      <c r="K141" s="20">
        <v>1</v>
      </c>
      <c r="L141" s="22"/>
      <c r="M141" s="10"/>
      <c r="U141" s="16"/>
      <c r="V141" s="23"/>
    </row>
    <row r="142" spans="1:22" s="2" customFormat="1" ht="15" customHeight="1">
      <c r="A142" s="4" t="s">
        <v>137</v>
      </c>
      <c r="B142" s="3">
        <f t="shared" si="4"/>
        <v>3848</v>
      </c>
      <c r="C142" s="21">
        <v>2163</v>
      </c>
      <c r="D142" s="21">
        <v>11</v>
      </c>
      <c r="E142" s="21">
        <v>184</v>
      </c>
      <c r="F142" s="21">
        <v>1375</v>
      </c>
      <c r="G142" s="20">
        <f t="shared" si="5"/>
        <v>114</v>
      </c>
      <c r="H142" s="21">
        <v>98</v>
      </c>
      <c r="I142" s="21">
        <v>10</v>
      </c>
      <c r="J142" s="21">
        <v>6</v>
      </c>
      <c r="K142" s="20">
        <v>1</v>
      </c>
      <c r="L142" s="22"/>
      <c r="M142" s="10"/>
      <c r="U142" s="16"/>
      <c r="V142" s="23"/>
    </row>
    <row r="143" spans="1:22" s="2" customFormat="1" ht="15" customHeight="1">
      <c r="A143" s="4" t="s">
        <v>138</v>
      </c>
      <c r="B143" s="3">
        <f t="shared" si="4"/>
        <v>3538</v>
      </c>
      <c r="C143" s="21">
        <v>2266</v>
      </c>
      <c r="D143" s="21">
        <v>2</v>
      </c>
      <c r="E143" s="21">
        <v>153</v>
      </c>
      <c r="F143" s="21">
        <v>1023</v>
      </c>
      <c r="G143" s="20">
        <f t="shared" si="5"/>
        <v>93</v>
      </c>
      <c r="H143" s="21">
        <v>70</v>
      </c>
      <c r="I143" s="21">
        <v>6</v>
      </c>
      <c r="J143" s="21">
        <v>17</v>
      </c>
      <c r="K143" s="20">
        <v>1</v>
      </c>
      <c r="L143" s="22"/>
      <c r="M143" s="10"/>
      <c r="U143" s="16"/>
      <c r="V143" s="23"/>
    </row>
    <row r="144" spans="1:22" s="2" customFormat="1" ht="15" customHeight="1">
      <c r="A144" s="4" t="s">
        <v>139</v>
      </c>
      <c r="B144" s="3">
        <f t="shared" si="4"/>
        <v>17057</v>
      </c>
      <c r="C144" s="21">
        <v>13172</v>
      </c>
      <c r="D144" s="21">
        <v>17</v>
      </c>
      <c r="E144" s="21">
        <v>696</v>
      </c>
      <c r="F144" s="21">
        <v>2952</v>
      </c>
      <c r="G144" s="20">
        <f t="shared" si="5"/>
        <v>218</v>
      </c>
      <c r="H144" s="21">
        <v>155</v>
      </c>
      <c r="I144" s="21">
        <v>55</v>
      </c>
      <c r="J144" s="21">
        <v>8</v>
      </c>
      <c r="K144" s="20">
        <v>2</v>
      </c>
      <c r="L144" s="22"/>
      <c r="M144" s="10"/>
      <c r="U144" s="16"/>
      <c r="V144" s="23"/>
    </row>
    <row r="145" spans="1:22" s="2" customFormat="1" ht="15" customHeight="1">
      <c r="A145" s="4" t="s">
        <v>140</v>
      </c>
      <c r="B145" s="3">
        <f t="shared" si="4"/>
        <v>12617</v>
      </c>
      <c r="C145" s="21">
        <v>7767</v>
      </c>
      <c r="D145" s="21">
        <v>11</v>
      </c>
      <c r="E145" s="21">
        <v>404</v>
      </c>
      <c r="F145" s="21">
        <v>4287</v>
      </c>
      <c r="G145" s="20">
        <f t="shared" si="5"/>
        <v>146</v>
      </c>
      <c r="H145" s="21">
        <v>118</v>
      </c>
      <c r="I145" s="21">
        <v>21</v>
      </c>
      <c r="J145" s="21">
        <v>7</v>
      </c>
      <c r="K145" s="20">
        <v>2</v>
      </c>
      <c r="L145" s="22"/>
      <c r="M145" s="10"/>
      <c r="U145" s="16"/>
      <c r="V145" s="23"/>
    </row>
    <row r="146" spans="1:22" s="2" customFormat="1" ht="15" customHeight="1">
      <c r="A146" s="4" t="s">
        <v>141</v>
      </c>
      <c r="B146" s="3">
        <f t="shared" si="4"/>
        <v>13847</v>
      </c>
      <c r="C146" s="21">
        <v>8160</v>
      </c>
      <c r="D146" s="21">
        <v>10</v>
      </c>
      <c r="E146" s="21">
        <v>557</v>
      </c>
      <c r="F146" s="21">
        <v>4760</v>
      </c>
      <c r="G146" s="20">
        <f t="shared" si="5"/>
        <v>358</v>
      </c>
      <c r="H146" s="21">
        <v>310</v>
      </c>
      <c r="I146" s="21">
        <v>25</v>
      </c>
      <c r="J146" s="21">
        <v>23</v>
      </c>
      <c r="K146" s="20">
        <v>2</v>
      </c>
      <c r="L146" s="22"/>
      <c r="M146" s="10"/>
      <c r="U146" s="16"/>
      <c r="V146" s="23"/>
    </row>
    <row r="147" spans="1:22" s="2" customFormat="1" ht="15" customHeight="1">
      <c r="A147" s="4" t="s">
        <v>142</v>
      </c>
      <c r="B147" s="3">
        <f t="shared" si="4"/>
        <v>4838</v>
      </c>
      <c r="C147" s="21">
        <v>2848</v>
      </c>
      <c r="D147" s="21">
        <v>8</v>
      </c>
      <c r="E147" s="21">
        <v>185</v>
      </c>
      <c r="F147" s="21">
        <v>1673</v>
      </c>
      <c r="G147" s="20">
        <f t="shared" si="5"/>
        <v>123</v>
      </c>
      <c r="H147" s="21">
        <v>87</v>
      </c>
      <c r="I147" s="21">
        <v>27</v>
      </c>
      <c r="J147" s="21">
        <v>9</v>
      </c>
      <c r="K147" s="20">
        <v>1</v>
      </c>
      <c r="L147" s="22"/>
      <c r="M147" s="10"/>
      <c r="U147" s="16"/>
      <c r="V147" s="23"/>
    </row>
    <row r="148" spans="1:22" s="2" customFormat="1" ht="15" customHeight="1">
      <c r="A148" s="4" t="s">
        <v>143</v>
      </c>
      <c r="B148" s="3">
        <f t="shared" si="4"/>
        <v>17516</v>
      </c>
      <c r="C148" s="21">
        <v>11791</v>
      </c>
      <c r="D148" s="21">
        <v>15</v>
      </c>
      <c r="E148" s="21">
        <v>547</v>
      </c>
      <c r="F148" s="21">
        <v>4859</v>
      </c>
      <c r="G148" s="20">
        <f t="shared" si="5"/>
        <v>302</v>
      </c>
      <c r="H148" s="21">
        <v>265</v>
      </c>
      <c r="I148" s="21">
        <v>20</v>
      </c>
      <c r="J148" s="21">
        <v>17</v>
      </c>
      <c r="K148" s="20">
        <v>2</v>
      </c>
      <c r="L148" s="22"/>
      <c r="M148" s="10"/>
      <c r="U148" s="16"/>
      <c r="V148" s="23"/>
    </row>
    <row r="149" spans="1:22" s="2" customFormat="1" ht="15" customHeight="1">
      <c r="A149" s="4" t="s">
        <v>144</v>
      </c>
      <c r="B149" s="3">
        <f t="shared" si="4"/>
        <v>4126</v>
      </c>
      <c r="C149" s="21">
        <v>2785</v>
      </c>
      <c r="D149" s="21">
        <v>3</v>
      </c>
      <c r="E149" s="21">
        <v>163</v>
      </c>
      <c r="F149" s="21">
        <v>1083</v>
      </c>
      <c r="G149" s="20">
        <f t="shared" si="5"/>
        <v>91</v>
      </c>
      <c r="H149" s="21">
        <v>75</v>
      </c>
      <c r="I149" s="21">
        <v>10</v>
      </c>
      <c r="J149" s="21">
        <v>6</v>
      </c>
      <c r="K149" s="20">
        <v>1</v>
      </c>
      <c r="L149" s="22"/>
      <c r="M149" s="10"/>
      <c r="U149" s="16"/>
      <c r="V149" s="23"/>
    </row>
    <row r="150" spans="1:22" s="2" customFormat="1" ht="15" customHeight="1">
      <c r="A150" s="4" t="s">
        <v>145</v>
      </c>
      <c r="B150" s="3">
        <f t="shared" si="4"/>
        <v>14180</v>
      </c>
      <c r="C150" s="21">
        <v>10735</v>
      </c>
      <c r="D150" s="21">
        <v>10</v>
      </c>
      <c r="E150" s="21">
        <v>347</v>
      </c>
      <c r="F150" s="21">
        <v>2853</v>
      </c>
      <c r="G150" s="20">
        <f t="shared" si="5"/>
        <v>234</v>
      </c>
      <c r="H150" s="21">
        <v>178</v>
      </c>
      <c r="I150" s="21">
        <v>44</v>
      </c>
      <c r="J150" s="21">
        <v>12</v>
      </c>
      <c r="K150" s="20">
        <v>1</v>
      </c>
      <c r="L150" s="22"/>
      <c r="M150" s="10"/>
      <c r="U150" s="16"/>
      <c r="V150" s="23"/>
    </row>
    <row r="151" spans="1:22" s="2" customFormat="1" ht="15" customHeight="1">
      <c r="A151" s="4" t="s">
        <v>146</v>
      </c>
      <c r="B151" s="3">
        <f t="shared" si="4"/>
        <v>6221</v>
      </c>
      <c r="C151" s="21">
        <v>3269</v>
      </c>
      <c r="D151" s="21">
        <v>7</v>
      </c>
      <c r="E151" s="21">
        <v>226</v>
      </c>
      <c r="F151" s="21">
        <v>2592</v>
      </c>
      <c r="G151" s="20">
        <f t="shared" si="5"/>
        <v>125</v>
      </c>
      <c r="H151" s="21">
        <v>95</v>
      </c>
      <c r="I151" s="21">
        <v>12</v>
      </c>
      <c r="J151" s="21">
        <v>18</v>
      </c>
      <c r="K151" s="20">
        <v>2</v>
      </c>
      <c r="L151" s="22"/>
      <c r="M151" s="10"/>
      <c r="U151" s="16"/>
      <c r="V151" s="23"/>
    </row>
    <row r="152" spans="1:22" s="25" customFormat="1" ht="15" customHeight="1">
      <c r="A152" s="4" t="s">
        <v>147</v>
      </c>
      <c r="B152" s="3">
        <f t="shared" si="4"/>
        <v>8920</v>
      </c>
      <c r="C152" s="21">
        <v>7108</v>
      </c>
      <c r="D152" s="21">
        <v>7</v>
      </c>
      <c r="E152" s="21">
        <v>335</v>
      </c>
      <c r="F152" s="21">
        <v>1344</v>
      </c>
      <c r="G152" s="20">
        <f t="shared" si="5"/>
        <v>125</v>
      </c>
      <c r="H152" s="21">
        <v>92</v>
      </c>
      <c r="I152" s="21">
        <v>25</v>
      </c>
      <c r="J152" s="21">
        <v>8</v>
      </c>
      <c r="K152" s="20">
        <v>1</v>
      </c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4"/>
    </row>
    <row r="153" spans="1:22" s="2" customFormat="1" ht="15" customHeight="1">
      <c r="A153" s="4" t="s">
        <v>148</v>
      </c>
      <c r="B153" s="3">
        <f t="shared" si="4"/>
        <v>6642</v>
      </c>
      <c r="C153" s="21">
        <v>4334</v>
      </c>
      <c r="D153" s="21">
        <v>14</v>
      </c>
      <c r="E153" s="21">
        <v>255</v>
      </c>
      <c r="F153" s="21">
        <v>1920</v>
      </c>
      <c r="G153" s="20">
        <f t="shared" si="5"/>
        <v>118</v>
      </c>
      <c r="H153" s="21">
        <v>107</v>
      </c>
      <c r="I153" s="21">
        <v>8</v>
      </c>
      <c r="J153" s="21">
        <v>3</v>
      </c>
      <c r="K153" s="20">
        <v>1</v>
      </c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3"/>
    </row>
    <row r="154" spans="1:22" s="2" customFormat="1" ht="15" customHeight="1">
      <c r="A154" s="4" t="s">
        <v>149</v>
      </c>
      <c r="B154" s="3">
        <f t="shared" si="4"/>
        <v>3611</v>
      </c>
      <c r="C154" s="21">
        <v>1518</v>
      </c>
      <c r="D154" s="21">
        <v>3</v>
      </c>
      <c r="E154" s="21">
        <v>139</v>
      </c>
      <c r="F154" s="21">
        <v>1811</v>
      </c>
      <c r="G154" s="20">
        <f t="shared" si="5"/>
        <v>139</v>
      </c>
      <c r="H154" s="21">
        <v>104</v>
      </c>
      <c r="I154" s="21">
        <v>22</v>
      </c>
      <c r="J154" s="21">
        <v>13</v>
      </c>
      <c r="K154" s="20">
        <v>1</v>
      </c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3"/>
    </row>
    <row r="155" spans="1:22" s="2" customFormat="1" ht="15" customHeight="1">
      <c r="A155" s="4" t="s">
        <v>150</v>
      </c>
      <c r="B155" s="3">
        <f t="shared" si="4"/>
        <v>5407</v>
      </c>
      <c r="C155" s="21">
        <v>3753</v>
      </c>
      <c r="D155" s="21">
        <v>8</v>
      </c>
      <c r="E155" s="21">
        <v>358</v>
      </c>
      <c r="F155" s="21">
        <v>1152</v>
      </c>
      <c r="G155" s="20">
        <f t="shared" si="5"/>
        <v>134</v>
      </c>
      <c r="H155" s="21">
        <v>110</v>
      </c>
      <c r="I155" s="21">
        <v>14</v>
      </c>
      <c r="J155" s="21">
        <v>10</v>
      </c>
      <c r="K155" s="20">
        <v>2</v>
      </c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3"/>
    </row>
    <row r="156" spans="1:22" s="2" customFormat="1" ht="15" customHeight="1">
      <c r="A156" s="4" t="s">
        <v>151</v>
      </c>
      <c r="B156" s="3">
        <f t="shared" si="4"/>
        <v>6341</v>
      </c>
      <c r="C156" s="21">
        <v>3413</v>
      </c>
      <c r="D156" s="21">
        <v>3</v>
      </c>
      <c r="E156" s="21">
        <v>222</v>
      </c>
      <c r="F156" s="21">
        <v>2569</v>
      </c>
      <c r="G156" s="20">
        <f t="shared" si="5"/>
        <v>133</v>
      </c>
      <c r="H156" s="21">
        <v>108</v>
      </c>
      <c r="I156" s="21">
        <v>22</v>
      </c>
      <c r="J156" s="21">
        <v>3</v>
      </c>
      <c r="K156" s="20">
        <v>1</v>
      </c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3"/>
    </row>
    <row r="157" spans="1:22" s="2" customFormat="1" ht="15" customHeight="1">
      <c r="A157" s="4" t="s">
        <v>152</v>
      </c>
      <c r="B157" s="3">
        <f t="shared" si="4"/>
        <v>3808</v>
      </c>
      <c r="C157" s="21">
        <v>2512</v>
      </c>
      <c r="D157" s="21">
        <v>5</v>
      </c>
      <c r="E157" s="21">
        <v>229</v>
      </c>
      <c r="F157" s="21">
        <v>952</v>
      </c>
      <c r="G157" s="20">
        <f t="shared" si="5"/>
        <v>109</v>
      </c>
      <c r="H157" s="21">
        <v>89</v>
      </c>
      <c r="I157" s="21">
        <v>12</v>
      </c>
      <c r="J157" s="21">
        <v>8</v>
      </c>
      <c r="K157" s="20">
        <v>1</v>
      </c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3"/>
    </row>
    <row r="158" spans="1:22" s="2" customFormat="1" ht="15" customHeight="1">
      <c r="A158" s="4" t="s">
        <v>153</v>
      </c>
      <c r="B158" s="3">
        <f t="shared" si="4"/>
        <v>2721</v>
      </c>
      <c r="C158" s="21">
        <v>1696</v>
      </c>
      <c r="D158" s="21">
        <v>5</v>
      </c>
      <c r="E158" s="21">
        <v>134</v>
      </c>
      <c r="F158" s="21">
        <v>820</v>
      </c>
      <c r="G158" s="20">
        <f t="shared" si="5"/>
        <v>65</v>
      </c>
      <c r="H158" s="21">
        <v>59</v>
      </c>
      <c r="I158" s="21">
        <v>4</v>
      </c>
      <c r="J158" s="21">
        <v>2</v>
      </c>
      <c r="K158" s="20">
        <v>1</v>
      </c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3"/>
    </row>
    <row r="159" spans="1:22" s="2" customFormat="1" ht="15" customHeight="1">
      <c r="A159" s="4" t="s">
        <v>154</v>
      </c>
      <c r="B159" s="3">
        <f t="shared" si="4"/>
        <v>8241</v>
      </c>
      <c r="C159" s="21">
        <v>5081</v>
      </c>
      <c r="D159" s="21">
        <v>3</v>
      </c>
      <c r="E159" s="21">
        <v>358</v>
      </c>
      <c r="F159" s="21">
        <v>2617</v>
      </c>
      <c r="G159" s="20">
        <f t="shared" si="5"/>
        <v>181</v>
      </c>
      <c r="H159" s="21">
        <v>162</v>
      </c>
      <c r="I159" s="21">
        <v>6</v>
      </c>
      <c r="J159" s="21">
        <v>13</v>
      </c>
      <c r="K159" s="20">
        <v>1</v>
      </c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3"/>
    </row>
    <row r="160" spans="1:22" s="2" customFormat="1" ht="15" customHeight="1">
      <c r="A160" s="4" t="s">
        <v>155</v>
      </c>
      <c r="B160" s="3">
        <f t="shared" si="4"/>
        <v>31064</v>
      </c>
      <c r="C160" s="21">
        <v>22642</v>
      </c>
      <c r="D160" s="21">
        <v>26</v>
      </c>
      <c r="E160" s="21">
        <v>1642</v>
      </c>
      <c r="F160" s="21">
        <v>6398</v>
      </c>
      <c r="G160" s="20">
        <f t="shared" si="5"/>
        <v>352</v>
      </c>
      <c r="H160" s="21">
        <v>261</v>
      </c>
      <c r="I160" s="21">
        <v>69</v>
      </c>
      <c r="J160" s="21">
        <v>22</v>
      </c>
      <c r="K160" s="20">
        <v>4</v>
      </c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3"/>
    </row>
    <row r="161" spans="1:22" s="2" customFormat="1" ht="15" customHeight="1">
      <c r="A161" s="4" t="s">
        <v>156</v>
      </c>
      <c r="B161" s="3">
        <f t="shared" si="4"/>
        <v>7336</v>
      </c>
      <c r="C161" s="21">
        <v>3228</v>
      </c>
      <c r="D161" s="21">
        <v>5</v>
      </c>
      <c r="E161" s="21">
        <v>151</v>
      </c>
      <c r="F161" s="21">
        <v>3858</v>
      </c>
      <c r="G161" s="20">
        <f t="shared" si="5"/>
        <v>93</v>
      </c>
      <c r="H161" s="21">
        <v>76</v>
      </c>
      <c r="I161" s="21">
        <v>9</v>
      </c>
      <c r="J161" s="21">
        <v>8</v>
      </c>
      <c r="K161" s="20">
        <v>1</v>
      </c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3"/>
    </row>
    <row r="162" spans="1:22" s="2" customFormat="1" ht="15" customHeight="1">
      <c r="A162" s="4" t="s">
        <v>157</v>
      </c>
      <c r="B162" s="3">
        <f t="shared" si="4"/>
        <v>29445</v>
      </c>
      <c r="C162" s="21">
        <v>19014</v>
      </c>
      <c r="D162" s="21">
        <v>44</v>
      </c>
      <c r="E162" s="21">
        <v>1084</v>
      </c>
      <c r="F162" s="21">
        <v>8736</v>
      </c>
      <c r="G162" s="20">
        <f t="shared" si="5"/>
        <v>563</v>
      </c>
      <c r="H162" s="21">
        <v>371</v>
      </c>
      <c r="I162" s="21">
        <v>114</v>
      </c>
      <c r="J162" s="21">
        <v>78</v>
      </c>
      <c r="K162" s="20">
        <v>4</v>
      </c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3"/>
    </row>
    <row r="163" spans="1:22" s="2" customFormat="1" ht="15" customHeight="1">
      <c r="A163" s="4" t="s">
        <v>158</v>
      </c>
      <c r="B163" s="3">
        <f t="shared" si="4"/>
        <v>9655</v>
      </c>
      <c r="C163" s="21">
        <v>4837</v>
      </c>
      <c r="D163" s="21">
        <v>27</v>
      </c>
      <c r="E163" s="21">
        <v>390</v>
      </c>
      <c r="F163" s="21">
        <v>4237</v>
      </c>
      <c r="G163" s="20">
        <f t="shared" si="5"/>
        <v>162</v>
      </c>
      <c r="H163" s="21">
        <v>130</v>
      </c>
      <c r="I163" s="21">
        <v>23</v>
      </c>
      <c r="J163" s="21">
        <v>9</v>
      </c>
      <c r="K163" s="20">
        <v>2</v>
      </c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3"/>
    </row>
    <row r="164" spans="1:22" s="2" customFormat="1" ht="15" customHeight="1">
      <c r="A164" s="4" t="s">
        <v>159</v>
      </c>
      <c r="B164" s="3">
        <f t="shared" si="4"/>
        <v>11324</v>
      </c>
      <c r="C164" s="21">
        <v>6945</v>
      </c>
      <c r="D164" s="21">
        <v>13</v>
      </c>
      <c r="E164" s="21">
        <v>486</v>
      </c>
      <c r="F164" s="21">
        <v>3670</v>
      </c>
      <c r="G164" s="20">
        <f t="shared" si="5"/>
        <v>209</v>
      </c>
      <c r="H164" s="21">
        <v>179</v>
      </c>
      <c r="I164" s="21">
        <v>20</v>
      </c>
      <c r="J164" s="21">
        <v>10</v>
      </c>
      <c r="K164" s="20">
        <v>1</v>
      </c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3"/>
    </row>
    <row r="165" spans="1:22" s="2" customFormat="1" ht="15" customHeight="1">
      <c r="A165" s="4" t="s">
        <v>160</v>
      </c>
      <c r="B165" s="3">
        <f t="shared" si="4"/>
        <v>7430</v>
      </c>
      <c r="C165" s="21">
        <v>4806</v>
      </c>
      <c r="D165" s="21">
        <v>10</v>
      </c>
      <c r="E165" s="21">
        <v>458</v>
      </c>
      <c r="F165" s="21">
        <v>2014</v>
      </c>
      <c r="G165" s="20">
        <f t="shared" si="5"/>
        <v>141</v>
      </c>
      <c r="H165" s="21">
        <v>110</v>
      </c>
      <c r="I165" s="21">
        <v>21</v>
      </c>
      <c r="J165" s="21">
        <v>10</v>
      </c>
      <c r="K165" s="20">
        <v>1</v>
      </c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3"/>
    </row>
    <row r="166" spans="1:22" s="2" customFormat="1" ht="15" customHeight="1">
      <c r="A166" s="4" t="s">
        <v>161</v>
      </c>
      <c r="B166" s="3">
        <f t="shared" si="4"/>
        <v>30690</v>
      </c>
      <c r="C166" s="21">
        <v>18732</v>
      </c>
      <c r="D166" s="21">
        <v>143</v>
      </c>
      <c r="E166" s="21">
        <v>1241</v>
      </c>
      <c r="F166" s="21">
        <v>10174</v>
      </c>
      <c r="G166" s="20">
        <f t="shared" si="5"/>
        <v>396</v>
      </c>
      <c r="H166" s="21">
        <v>317</v>
      </c>
      <c r="I166" s="21">
        <v>51</v>
      </c>
      <c r="J166" s="21">
        <v>28</v>
      </c>
      <c r="K166" s="20">
        <v>4</v>
      </c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3"/>
    </row>
    <row r="167" spans="1:22" s="2" customFormat="1" ht="15" customHeight="1">
      <c r="A167" s="4" t="s">
        <v>162</v>
      </c>
      <c r="B167" s="3">
        <f t="shared" si="4"/>
        <v>6164</v>
      </c>
      <c r="C167" s="21">
        <v>3655</v>
      </c>
      <c r="D167" s="21">
        <v>3</v>
      </c>
      <c r="E167" s="21">
        <v>336</v>
      </c>
      <c r="F167" s="21">
        <v>2014</v>
      </c>
      <c r="G167" s="20">
        <f t="shared" si="5"/>
        <v>155</v>
      </c>
      <c r="H167" s="21">
        <v>138</v>
      </c>
      <c r="I167" s="21">
        <v>13</v>
      </c>
      <c r="J167" s="21">
        <v>4</v>
      </c>
      <c r="K167" s="20">
        <v>1</v>
      </c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3"/>
    </row>
    <row r="168" spans="1:22" s="2" customFormat="1" ht="15" customHeight="1">
      <c r="A168" s="4" t="s">
        <v>163</v>
      </c>
      <c r="B168" s="3">
        <f t="shared" si="4"/>
        <v>6093</v>
      </c>
      <c r="C168" s="21">
        <v>4006</v>
      </c>
      <c r="D168" s="21">
        <v>18</v>
      </c>
      <c r="E168" s="21">
        <v>281</v>
      </c>
      <c r="F168" s="21">
        <v>1662</v>
      </c>
      <c r="G168" s="20">
        <f t="shared" si="5"/>
        <v>124</v>
      </c>
      <c r="H168" s="21">
        <v>101</v>
      </c>
      <c r="I168" s="21">
        <v>17</v>
      </c>
      <c r="J168" s="21">
        <v>6</v>
      </c>
      <c r="K168" s="20">
        <v>2</v>
      </c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3"/>
    </row>
    <row r="169" spans="1:22" s="2" customFormat="1" ht="15" customHeight="1">
      <c r="A169" s="4" t="s">
        <v>164</v>
      </c>
      <c r="B169" s="3">
        <f t="shared" si="4"/>
        <v>15847</v>
      </c>
      <c r="C169" s="21">
        <v>9831</v>
      </c>
      <c r="D169" s="21">
        <v>24</v>
      </c>
      <c r="E169" s="21">
        <v>969</v>
      </c>
      <c r="F169" s="21">
        <v>4739</v>
      </c>
      <c r="G169" s="20">
        <f t="shared" si="5"/>
        <v>282</v>
      </c>
      <c r="H169" s="21">
        <v>238</v>
      </c>
      <c r="I169" s="21">
        <v>26</v>
      </c>
      <c r="J169" s="21">
        <v>18</v>
      </c>
      <c r="K169" s="20">
        <v>2</v>
      </c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3"/>
    </row>
    <row r="170" spans="1:22" s="2" customFormat="1" ht="15" customHeight="1">
      <c r="A170" s="4" t="s">
        <v>165</v>
      </c>
      <c r="B170" s="3">
        <f t="shared" si="4"/>
        <v>10489</v>
      </c>
      <c r="C170" s="21">
        <v>6624</v>
      </c>
      <c r="D170" s="21">
        <v>7</v>
      </c>
      <c r="E170" s="21">
        <v>459</v>
      </c>
      <c r="F170" s="21">
        <v>3225</v>
      </c>
      <c r="G170" s="20">
        <f t="shared" si="5"/>
        <v>173</v>
      </c>
      <c r="H170" s="21">
        <v>140</v>
      </c>
      <c r="I170" s="21">
        <v>28</v>
      </c>
      <c r="J170" s="21">
        <v>5</v>
      </c>
      <c r="K170" s="20">
        <v>1</v>
      </c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3"/>
    </row>
    <row r="171" spans="1:22" s="2" customFormat="1" ht="15" customHeight="1">
      <c r="A171" s="4" t="s">
        <v>166</v>
      </c>
      <c r="B171" s="3">
        <f t="shared" si="4"/>
        <v>6480</v>
      </c>
      <c r="C171" s="21">
        <v>4040</v>
      </c>
      <c r="D171" s="21">
        <v>12</v>
      </c>
      <c r="E171" s="21">
        <v>170</v>
      </c>
      <c r="F171" s="21">
        <v>2123</v>
      </c>
      <c r="G171" s="20">
        <f t="shared" si="5"/>
        <v>133</v>
      </c>
      <c r="H171" s="21">
        <v>122</v>
      </c>
      <c r="I171" s="21">
        <v>8</v>
      </c>
      <c r="J171" s="21">
        <v>3</v>
      </c>
      <c r="K171" s="20">
        <v>2</v>
      </c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3"/>
    </row>
    <row r="172" spans="1:22" s="2" customFormat="1" ht="15" customHeight="1">
      <c r="A172" s="4" t="s">
        <v>167</v>
      </c>
      <c r="B172" s="3">
        <f t="shared" si="4"/>
        <v>17703</v>
      </c>
      <c r="C172" s="21">
        <v>9121</v>
      </c>
      <c r="D172" s="21">
        <v>12</v>
      </c>
      <c r="E172" s="21">
        <v>1174</v>
      </c>
      <c r="F172" s="21">
        <v>7077</v>
      </c>
      <c r="G172" s="20">
        <f t="shared" si="5"/>
        <v>316</v>
      </c>
      <c r="H172" s="21">
        <v>262</v>
      </c>
      <c r="I172" s="21">
        <v>35</v>
      </c>
      <c r="J172" s="21">
        <v>19</v>
      </c>
      <c r="K172" s="20">
        <v>3</v>
      </c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3"/>
    </row>
    <row r="173" spans="1:22" s="25" customFormat="1" ht="15" customHeight="1">
      <c r="A173" s="4" t="s">
        <v>168</v>
      </c>
      <c r="B173" s="3">
        <f t="shared" si="4"/>
        <v>22243</v>
      </c>
      <c r="C173" s="3">
        <v>17702</v>
      </c>
      <c r="D173" s="3">
        <v>44</v>
      </c>
      <c r="E173" s="21">
        <v>874</v>
      </c>
      <c r="F173" s="21">
        <v>3161</v>
      </c>
      <c r="G173" s="20">
        <f t="shared" si="5"/>
        <v>454</v>
      </c>
      <c r="H173" s="21">
        <v>284</v>
      </c>
      <c r="I173" s="21">
        <v>137</v>
      </c>
      <c r="J173" s="21">
        <v>33</v>
      </c>
      <c r="K173" s="20">
        <v>8</v>
      </c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4"/>
    </row>
    <row r="174" spans="1:22" s="2" customFormat="1" ht="15" customHeight="1">
      <c r="A174" s="4" t="s">
        <v>169</v>
      </c>
      <c r="B174" s="3">
        <f t="shared" si="4"/>
        <v>3721</v>
      </c>
      <c r="C174" s="21">
        <v>1838</v>
      </c>
      <c r="D174" s="21">
        <v>8</v>
      </c>
      <c r="E174" s="21">
        <v>118</v>
      </c>
      <c r="F174" s="21">
        <v>1682</v>
      </c>
      <c r="G174" s="20">
        <f t="shared" si="5"/>
        <v>73</v>
      </c>
      <c r="H174" s="21">
        <v>59</v>
      </c>
      <c r="I174" s="21">
        <v>5</v>
      </c>
      <c r="J174" s="21">
        <v>9</v>
      </c>
      <c r="K174" s="20">
        <v>2</v>
      </c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3"/>
    </row>
    <row r="175" spans="1:22" s="2" customFormat="1" ht="15" customHeight="1">
      <c r="A175" s="4" t="s">
        <v>170</v>
      </c>
      <c r="B175" s="3">
        <f t="shared" si="4"/>
        <v>5454</v>
      </c>
      <c r="C175" s="21">
        <v>4161</v>
      </c>
      <c r="D175" s="21">
        <v>12</v>
      </c>
      <c r="E175" s="21">
        <v>220</v>
      </c>
      <c r="F175" s="21">
        <v>935</v>
      </c>
      <c r="G175" s="20">
        <f t="shared" si="5"/>
        <v>123</v>
      </c>
      <c r="H175" s="21">
        <v>102</v>
      </c>
      <c r="I175" s="21">
        <v>16</v>
      </c>
      <c r="J175" s="21">
        <v>5</v>
      </c>
      <c r="K175" s="20">
        <v>3</v>
      </c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3"/>
    </row>
    <row r="176" spans="1:22" s="2" customFormat="1" ht="15" customHeight="1">
      <c r="A176" s="4" t="s">
        <v>171</v>
      </c>
      <c r="B176" s="3">
        <f t="shared" si="4"/>
        <v>11148</v>
      </c>
      <c r="C176" s="21">
        <v>6249</v>
      </c>
      <c r="D176" s="21">
        <v>24</v>
      </c>
      <c r="E176" s="21">
        <v>511</v>
      </c>
      <c r="F176" s="21">
        <v>4195</v>
      </c>
      <c r="G176" s="20">
        <f t="shared" si="5"/>
        <v>164</v>
      </c>
      <c r="H176" s="21">
        <v>138</v>
      </c>
      <c r="I176" s="21">
        <v>20</v>
      </c>
      <c r="J176" s="21">
        <v>6</v>
      </c>
      <c r="K176" s="20">
        <v>5</v>
      </c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3"/>
    </row>
    <row r="177" spans="1:22" s="2" customFormat="1" ht="15" customHeight="1">
      <c r="A177" s="4" t="s">
        <v>172</v>
      </c>
      <c r="B177" s="3">
        <f t="shared" si="4"/>
        <v>2848</v>
      </c>
      <c r="C177" s="21">
        <v>2187</v>
      </c>
      <c r="D177" s="21">
        <v>2</v>
      </c>
      <c r="E177" s="21">
        <v>145</v>
      </c>
      <c r="F177" s="21">
        <v>432</v>
      </c>
      <c r="G177" s="20">
        <f t="shared" si="5"/>
        <v>81</v>
      </c>
      <c r="H177" s="21">
        <v>55</v>
      </c>
      <c r="I177" s="21">
        <v>15</v>
      </c>
      <c r="J177" s="21">
        <v>11</v>
      </c>
      <c r="K177" s="20">
        <v>1</v>
      </c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3"/>
    </row>
    <row r="178" spans="1:22" s="25" customFormat="1" ht="15" customHeight="1">
      <c r="A178" s="4" t="s">
        <v>173</v>
      </c>
      <c r="B178" s="3">
        <f t="shared" si="4"/>
        <v>79534</v>
      </c>
      <c r="C178" s="3">
        <v>66650</v>
      </c>
      <c r="D178" s="3">
        <v>174</v>
      </c>
      <c r="E178" s="21">
        <v>4572</v>
      </c>
      <c r="F178" s="21">
        <v>6638</v>
      </c>
      <c r="G178" s="20">
        <f t="shared" si="5"/>
        <v>1494</v>
      </c>
      <c r="H178" s="21">
        <v>1012</v>
      </c>
      <c r="I178" s="21">
        <v>368</v>
      </c>
      <c r="J178" s="21">
        <v>114</v>
      </c>
      <c r="K178" s="20">
        <v>6</v>
      </c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4"/>
    </row>
    <row r="179" spans="1:22" s="2" customFormat="1" ht="15" customHeight="1">
      <c r="A179" s="4" t="s">
        <v>174</v>
      </c>
      <c r="B179" s="3">
        <f t="shared" si="4"/>
        <v>7150</v>
      </c>
      <c r="C179" s="21">
        <v>4206</v>
      </c>
      <c r="D179" s="21">
        <v>7</v>
      </c>
      <c r="E179" s="21">
        <v>285</v>
      </c>
      <c r="F179" s="21">
        <v>2525</v>
      </c>
      <c r="G179" s="20">
        <f t="shared" si="5"/>
        <v>125</v>
      </c>
      <c r="H179" s="21">
        <v>99</v>
      </c>
      <c r="I179" s="21">
        <v>12</v>
      </c>
      <c r="J179" s="21">
        <v>14</v>
      </c>
      <c r="K179" s="20">
        <v>2</v>
      </c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3"/>
    </row>
    <row r="180" spans="1:22" s="2" customFormat="1" ht="15" customHeight="1">
      <c r="A180" s="4" t="s">
        <v>175</v>
      </c>
      <c r="B180" s="3">
        <f t="shared" si="4"/>
        <v>14275</v>
      </c>
      <c r="C180" s="21">
        <v>8718</v>
      </c>
      <c r="D180" s="21">
        <v>26</v>
      </c>
      <c r="E180" s="21">
        <v>828</v>
      </c>
      <c r="F180" s="21">
        <v>4561</v>
      </c>
      <c r="G180" s="20">
        <f t="shared" si="5"/>
        <v>141</v>
      </c>
      <c r="H180" s="21">
        <v>125</v>
      </c>
      <c r="I180" s="21">
        <v>8</v>
      </c>
      <c r="J180" s="21">
        <v>8</v>
      </c>
      <c r="K180" s="20">
        <v>1</v>
      </c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3"/>
    </row>
    <row r="181" spans="1:22" s="2" customFormat="1" ht="15" customHeight="1">
      <c r="A181" s="4" t="s">
        <v>176</v>
      </c>
      <c r="B181" s="3">
        <f t="shared" si="4"/>
        <v>10444</v>
      </c>
      <c r="C181" s="21">
        <v>6561</v>
      </c>
      <c r="D181" s="21">
        <v>10</v>
      </c>
      <c r="E181" s="21">
        <v>592</v>
      </c>
      <c r="F181" s="21">
        <v>3048</v>
      </c>
      <c r="G181" s="20">
        <f t="shared" si="5"/>
        <v>232</v>
      </c>
      <c r="H181" s="21">
        <v>179</v>
      </c>
      <c r="I181" s="21">
        <v>33</v>
      </c>
      <c r="J181" s="21">
        <v>20</v>
      </c>
      <c r="K181" s="20">
        <v>1</v>
      </c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3"/>
    </row>
    <row r="182" spans="1:22" s="2" customFormat="1" ht="15" customHeight="1">
      <c r="A182" s="4" t="s">
        <v>177</v>
      </c>
      <c r="B182" s="3">
        <f t="shared" si="4"/>
        <v>3343</v>
      </c>
      <c r="C182" s="21">
        <v>1589</v>
      </c>
      <c r="D182" s="21">
        <v>2</v>
      </c>
      <c r="E182" s="21">
        <v>132</v>
      </c>
      <c r="F182" s="21">
        <v>1528</v>
      </c>
      <c r="G182" s="20">
        <f t="shared" si="5"/>
        <v>90</v>
      </c>
      <c r="H182" s="21">
        <v>79</v>
      </c>
      <c r="I182" s="21">
        <v>9</v>
      </c>
      <c r="J182" s="21">
        <v>2</v>
      </c>
      <c r="K182" s="20">
        <v>2</v>
      </c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3"/>
    </row>
    <row r="183" spans="1:22" s="2" customFormat="1" ht="15" customHeight="1">
      <c r="A183" s="4" t="s">
        <v>178</v>
      </c>
      <c r="B183" s="3">
        <f t="shared" si="4"/>
        <v>24422</v>
      </c>
      <c r="C183" s="21">
        <v>15401</v>
      </c>
      <c r="D183" s="21">
        <v>20</v>
      </c>
      <c r="E183" s="21">
        <v>1457</v>
      </c>
      <c r="F183" s="21">
        <v>7033</v>
      </c>
      <c r="G183" s="20">
        <f t="shared" si="5"/>
        <v>508</v>
      </c>
      <c r="H183" s="21">
        <v>419</v>
      </c>
      <c r="I183" s="21">
        <v>67</v>
      </c>
      <c r="J183" s="21">
        <v>22</v>
      </c>
      <c r="K183" s="20">
        <v>3</v>
      </c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3"/>
    </row>
    <row r="184" spans="1:22" s="2" customFormat="1" ht="15" customHeight="1">
      <c r="A184" s="4" t="s">
        <v>179</v>
      </c>
      <c r="B184" s="3">
        <f t="shared" si="4"/>
        <v>6382</v>
      </c>
      <c r="C184" s="21">
        <v>4034</v>
      </c>
      <c r="D184" s="21">
        <v>3</v>
      </c>
      <c r="E184" s="21">
        <v>224</v>
      </c>
      <c r="F184" s="21">
        <v>1958</v>
      </c>
      <c r="G184" s="20">
        <f t="shared" si="5"/>
        <v>162</v>
      </c>
      <c r="H184" s="21">
        <v>146</v>
      </c>
      <c r="I184" s="21">
        <v>15</v>
      </c>
      <c r="J184" s="21">
        <v>1</v>
      </c>
      <c r="K184" s="20">
        <v>1</v>
      </c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3"/>
    </row>
    <row r="185" spans="1:22" s="2" customFormat="1" ht="15" customHeight="1">
      <c r="A185" s="4" t="s">
        <v>180</v>
      </c>
      <c r="B185" s="3">
        <f t="shared" si="4"/>
        <v>28518</v>
      </c>
      <c r="C185" s="21">
        <v>19093</v>
      </c>
      <c r="D185" s="21">
        <v>17</v>
      </c>
      <c r="E185" s="21">
        <v>1654</v>
      </c>
      <c r="F185" s="21">
        <v>7385</v>
      </c>
      <c r="G185" s="20">
        <f t="shared" si="5"/>
        <v>367</v>
      </c>
      <c r="H185" s="21">
        <v>280</v>
      </c>
      <c r="I185" s="21">
        <v>59</v>
      </c>
      <c r="J185" s="21">
        <v>28</v>
      </c>
      <c r="K185" s="20">
        <v>2</v>
      </c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3"/>
    </row>
    <row r="186" spans="1:22" s="2" customFormat="1" ht="15" customHeight="1">
      <c r="A186" s="4" t="s">
        <v>181</v>
      </c>
      <c r="B186" s="3">
        <f t="shared" si="4"/>
        <v>20582</v>
      </c>
      <c r="C186" s="21">
        <v>12293</v>
      </c>
      <c r="D186" s="21">
        <v>15</v>
      </c>
      <c r="E186" s="21">
        <v>711</v>
      </c>
      <c r="F186" s="21">
        <v>7237</v>
      </c>
      <c r="G186" s="20">
        <f t="shared" si="5"/>
        <v>324</v>
      </c>
      <c r="H186" s="21">
        <v>264</v>
      </c>
      <c r="I186" s="21">
        <v>33</v>
      </c>
      <c r="J186" s="21">
        <v>27</v>
      </c>
      <c r="K186" s="20">
        <v>2</v>
      </c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3"/>
    </row>
    <row r="187" spans="1:22" s="2" customFormat="1" ht="15" customHeight="1">
      <c r="A187" s="4" t="s">
        <v>182</v>
      </c>
      <c r="B187" s="3">
        <f t="shared" si="4"/>
        <v>6113</v>
      </c>
      <c r="C187" s="21">
        <v>3833</v>
      </c>
      <c r="D187" s="21">
        <v>2</v>
      </c>
      <c r="E187" s="21">
        <v>205</v>
      </c>
      <c r="F187" s="21">
        <v>1951</v>
      </c>
      <c r="G187" s="20">
        <f t="shared" si="5"/>
        <v>121</v>
      </c>
      <c r="H187" s="21">
        <v>89</v>
      </c>
      <c r="I187" s="21">
        <v>30</v>
      </c>
      <c r="J187" s="21">
        <v>2</v>
      </c>
      <c r="K187" s="20">
        <v>1</v>
      </c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3"/>
    </row>
    <row r="188" spans="1:22" s="25" customFormat="1" ht="15" customHeight="1">
      <c r="A188" s="27" t="s">
        <v>183</v>
      </c>
      <c r="B188" s="3">
        <f t="shared" si="4"/>
        <v>12464</v>
      </c>
      <c r="C188" s="3">
        <v>6636</v>
      </c>
      <c r="D188" s="3">
        <v>14</v>
      </c>
      <c r="E188" s="21">
        <v>677</v>
      </c>
      <c r="F188" s="21">
        <v>4899</v>
      </c>
      <c r="G188" s="20">
        <f t="shared" si="5"/>
        <v>237</v>
      </c>
      <c r="H188" s="21">
        <v>172</v>
      </c>
      <c r="I188" s="21">
        <v>53</v>
      </c>
      <c r="J188" s="21">
        <v>12</v>
      </c>
      <c r="K188" s="20">
        <v>1</v>
      </c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4"/>
    </row>
    <row r="189" spans="1:22" s="2" customFormat="1" ht="15" customHeight="1">
      <c r="A189" s="4" t="s">
        <v>184</v>
      </c>
      <c r="B189" s="3">
        <f t="shared" si="4"/>
        <v>3004</v>
      </c>
      <c r="C189" s="21">
        <v>1736</v>
      </c>
      <c r="D189" s="21">
        <v>3</v>
      </c>
      <c r="E189" s="21">
        <v>129</v>
      </c>
      <c r="F189" s="21">
        <v>1025</v>
      </c>
      <c r="G189" s="20">
        <f t="shared" si="5"/>
        <v>110</v>
      </c>
      <c r="H189" s="21">
        <v>90</v>
      </c>
      <c r="I189" s="21">
        <v>15</v>
      </c>
      <c r="J189" s="21">
        <v>5</v>
      </c>
      <c r="K189" s="20">
        <v>1</v>
      </c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3"/>
    </row>
    <row r="190" spans="1:22" s="2" customFormat="1" ht="15" customHeight="1">
      <c r="A190" s="4" t="s">
        <v>185</v>
      </c>
      <c r="B190" s="3">
        <f t="shared" si="4"/>
        <v>5964</v>
      </c>
      <c r="C190" s="21">
        <v>4435</v>
      </c>
      <c r="D190" s="21">
        <v>7</v>
      </c>
      <c r="E190" s="21">
        <v>182</v>
      </c>
      <c r="F190" s="21">
        <v>1219</v>
      </c>
      <c r="G190" s="20">
        <f t="shared" si="5"/>
        <v>119</v>
      </c>
      <c r="H190" s="21">
        <v>92</v>
      </c>
      <c r="I190" s="21">
        <v>22</v>
      </c>
      <c r="J190" s="21">
        <v>5</v>
      </c>
      <c r="K190" s="20">
        <v>2</v>
      </c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3"/>
    </row>
    <row r="191" spans="1:22" s="2" customFormat="1" ht="15" customHeight="1">
      <c r="A191" s="4" t="s">
        <v>186</v>
      </c>
      <c r="B191" s="3">
        <f t="shared" si="4"/>
        <v>7659</v>
      </c>
      <c r="C191" s="21">
        <v>5178</v>
      </c>
      <c r="D191" s="21">
        <v>10</v>
      </c>
      <c r="E191" s="21">
        <v>308</v>
      </c>
      <c r="F191" s="21">
        <v>2021</v>
      </c>
      <c r="G191" s="20">
        <f t="shared" si="5"/>
        <v>141</v>
      </c>
      <c r="H191" s="21">
        <v>122</v>
      </c>
      <c r="I191" s="21">
        <v>18</v>
      </c>
      <c r="J191" s="21">
        <v>1</v>
      </c>
      <c r="K191" s="20">
        <v>1</v>
      </c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3"/>
    </row>
    <row r="192" spans="1:22" s="2" customFormat="1" ht="15" customHeight="1">
      <c r="A192" s="4" t="s">
        <v>187</v>
      </c>
      <c r="B192" s="3">
        <f t="shared" si="4"/>
        <v>5044</v>
      </c>
      <c r="C192" s="21">
        <v>3603</v>
      </c>
      <c r="D192" s="21">
        <v>9</v>
      </c>
      <c r="E192" s="21">
        <v>213</v>
      </c>
      <c r="F192" s="21">
        <v>1044</v>
      </c>
      <c r="G192" s="20">
        <f t="shared" si="5"/>
        <v>174</v>
      </c>
      <c r="H192" s="21">
        <v>134</v>
      </c>
      <c r="I192" s="21">
        <v>25</v>
      </c>
      <c r="J192" s="21">
        <v>15</v>
      </c>
      <c r="K192" s="20">
        <v>1</v>
      </c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3"/>
    </row>
    <row r="193" spans="1:22" s="2" customFormat="1" ht="15" customHeight="1">
      <c r="A193" s="4" t="s">
        <v>188</v>
      </c>
      <c r="B193" s="3">
        <f t="shared" si="4"/>
        <v>6916</v>
      </c>
      <c r="C193" s="21">
        <v>5313</v>
      </c>
      <c r="D193" s="21">
        <v>14</v>
      </c>
      <c r="E193" s="21">
        <v>474</v>
      </c>
      <c r="F193" s="21">
        <v>951</v>
      </c>
      <c r="G193" s="20">
        <f t="shared" si="5"/>
        <v>162</v>
      </c>
      <c r="H193" s="21">
        <v>119</v>
      </c>
      <c r="I193" s="21">
        <v>30</v>
      </c>
      <c r="J193" s="21">
        <v>13</v>
      </c>
      <c r="K193" s="20">
        <v>2</v>
      </c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3"/>
    </row>
    <row r="194" spans="1:22" s="2" customFormat="1" ht="15" customHeight="1">
      <c r="A194" s="4" t="s">
        <v>189</v>
      </c>
      <c r="B194" s="3">
        <f t="shared" si="4"/>
        <v>16559</v>
      </c>
      <c r="C194" s="21">
        <v>10558</v>
      </c>
      <c r="D194" s="21">
        <v>22</v>
      </c>
      <c r="E194" s="21">
        <v>729</v>
      </c>
      <c r="F194" s="21">
        <v>5035</v>
      </c>
      <c r="G194" s="20">
        <f t="shared" si="5"/>
        <v>213</v>
      </c>
      <c r="H194" s="21">
        <v>167</v>
      </c>
      <c r="I194" s="21">
        <v>39</v>
      </c>
      <c r="J194" s="21">
        <v>7</v>
      </c>
      <c r="K194" s="20">
        <v>2</v>
      </c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3"/>
    </row>
    <row r="195" spans="1:22" s="2" customFormat="1" ht="15" customHeight="1">
      <c r="A195" s="5" t="s">
        <v>190</v>
      </c>
      <c r="B195" s="3">
        <f t="shared" si="4"/>
        <v>19973</v>
      </c>
      <c r="C195" s="21">
        <v>8454</v>
      </c>
      <c r="D195" s="21">
        <v>7</v>
      </c>
      <c r="E195" s="21">
        <v>598</v>
      </c>
      <c r="F195" s="21">
        <v>10578</v>
      </c>
      <c r="G195" s="20">
        <f t="shared" si="5"/>
        <v>334</v>
      </c>
      <c r="H195" s="21">
        <v>277</v>
      </c>
      <c r="I195" s="21">
        <v>51</v>
      </c>
      <c r="J195" s="21">
        <v>6</v>
      </c>
      <c r="K195" s="20">
        <v>2</v>
      </c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3"/>
    </row>
    <row r="196" spans="1:11" ht="15" customHeight="1">
      <c r="A196" s="11" t="s">
        <v>196</v>
      </c>
      <c r="B196" s="7"/>
      <c r="C196" s="7"/>
      <c r="D196" s="7"/>
      <c r="E196" s="7"/>
      <c r="F196" s="7"/>
      <c r="G196" s="7"/>
      <c r="H196" s="7"/>
      <c r="I196" s="7"/>
      <c r="J196" s="7"/>
      <c r="K196" s="7"/>
    </row>
  </sheetData>
  <sheetProtection/>
  <mergeCells count="16">
    <mergeCell ref="D9:D10"/>
    <mergeCell ref="E9:E10"/>
    <mergeCell ref="F9:F10"/>
    <mergeCell ref="A6:A10"/>
    <mergeCell ref="B7:K7"/>
    <mergeCell ref="B8:B10"/>
    <mergeCell ref="C8:K8"/>
    <mergeCell ref="C9:C10"/>
    <mergeCell ref="K9:K10"/>
    <mergeCell ref="G9:J9"/>
    <mergeCell ref="A1:K1"/>
    <mergeCell ref="A2:K2"/>
    <mergeCell ref="A3:K3"/>
    <mergeCell ref="B6:K6"/>
    <mergeCell ref="A4:K4"/>
    <mergeCell ref="A5:K5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ignoredErrors>
    <ignoredError sqref="G12:G19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Marcelo Giovanni R. Trindade</cp:lastModifiedBy>
  <cp:lastPrinted>2018-04-06T13:22:29Z</cp:lastPrinted>
  <dcterms:created xsi:type="dcterms:W3CDTF">2004-01-15T18:48:14Z</dcterms:created>
  <dcterms:modified xsi:type="dcterms:W3CDTF">2018-05-22T19:20:19Z</dcterms:modified>
  <cp:category/>
  <cp:version/>
  <cp:contentType/>
  <cp:contentStatus/>
</cp:coreProperties>
</file>