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92" windowHeight="5496" tabRatio="890" activeTab="4"/>
  </bookViews>
  <sheets>
    <sheet name="26.3.1" sheetId="1" r:id="rId1"/>
    <sheet name="continuação" sheetId="2" r:id="rId2"/>
    <sheet name="continuação " sheetId="3" r:id="rId3"/>
    <sheet name=" continuação " sheetId="4" r:id="rId4"/>
    <sheet name="conclusão" sheetId="5" r:id="rId5"/>
  </sheets>
  <definedNames>
    <definedName name="_xlnm.Print_Titles" localSheetId="3">' continuação '!$5:$8</definedName>
    <definedName name="_xlnm.Print_Titles" localSheetId="1">'continuação'!$5:$8</definedName>
    <definedName name="_xlnm.Print_Titles" localSheetId="2">'continuação '!$5:$8</definedName>
  </definedNames>
  <calcPr fullCalcOnLoad="1"/>
</workbook>
</file>

<file path=xl/sharedStrings.xml><?xml version="1.0" encoding="utf-8"?>
<sst xmlns="http://schemas.openxmlformats.org/spreadsheetml/2006/main" count="2467" uniqueCount="206">
  <si>
    <t>Municípios</t>
  </si>
  <si>
    <t>Total</t>
  </si>
  <si>
    <t>Receitas correntes</t>
  </si>
  <si>
    <t>Receita de contribuições</t>
  </si>
  <si>
    <t>Transferências correntes</t>
  </si>
  <si>
    <t>Receita                                                                                                                                                                                                                                                                                                                                            tributária</t>
  </si>
  <si>
    <t>Outras</t>
  </si>
  <si>
    <t>(continua)</t>
  </si>
  <si>
    <t>Receita                                                                                                                                                                                                                                  patrimonial</t>
  </si>
  <si>
    <t>Receita de                                                                                                                                                                                                                                serviços</t>
  </si>
  <si>
    <t>26.3  FINANÇAS DOS MUNICÍPIOS</t>
  </si>
  <si>
    <t>FINANÇAS PÚBLICAS</t>
  </si>
  <si>
    <t>Receitas de capital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</si>
  <si>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</si>
  <si>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</si>
  <si>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</si>
  <si>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</si>
  <si>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</si>
  <si>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</si>
  <si>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</si>
  <si>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</si>
  <si>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</si>
  <si>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</si>
  <si>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</si>
  <si>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</si>
  <si>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</si>
  <si>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</si>
  <si>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</si>
  <si>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</si>
  <si>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</si>
  <si>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</si>
  <si>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</si>
  <si>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>Aurora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</si>
  <si>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</si>
  <si>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</si>
  <si>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</si>
  <si>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</si>
  <si>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</si>
  <si>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</si>
  <si>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</si>
  <si>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</si>
  <si>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</si>
  <si>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</si>
  <si>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</si>
  <si>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</si>
  <si>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</si>
  <si>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</si>
  <si>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</si>
  <si>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</si>
  <si>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</si>
  <si>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</si>
  <si>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</si>
  <si>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</si>
  <si>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</si>
  <si>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</si>
  <si>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</si>
  <si>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</si>
  <si>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</si>
  <si>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</si>
  <si>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</si>
  <si>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</si>
  <si>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</si>
  <si>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</si>
  <si>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</si>
  <si>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</si>
  <si>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</si>
  <si>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</si>
  <si>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</si>
  <si>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</si>
  <si>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</si>
  <si>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</si>
  <si>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</si>
  <si>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</si>
  <si>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</si>
  <si>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</si>
  <si>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</si>
  <si>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</si>
  <si>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</si>
  <si>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</si>
  <si>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</si>
  <si>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</si>
  <si>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</si>
  <si>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</si>
  <si>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</si>
  <si>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</si>
  <si>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</si>
  <si>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</si>
  <si>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</si>
  <si>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</si>
  <si>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</si>
  <si>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</si>
  <si>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</si>
  <si>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</si>
  <si>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</si>
  <si>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</si>
  <si>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</si>
  <si>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</si>
  <si>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</si>
  <si>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</si>
  <si>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Itapagé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</si>
  <si>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</si>
  <si>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</si>
  <si>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</si>
  <si>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</si>
  <si>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</si>
  <si>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</si>
  <si>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</si>
  <si>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</si>
  <si>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</si>
  <si>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</si>
  <si>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</si>
  <si>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</si>
  <si>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</si>
  <si>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</si>
  <si>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</si>
  <si>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</si>
  <si>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</si>
  <si>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</si>
  <si>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</si>
  <si>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</si>
  <si>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</si>
  <si>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</si>
  <si>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</si>
  <si>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</si>
  <si>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</si>
  <si>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</si>
  <si>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</si>
  <si>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</si>
  <si>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</si>
  <si>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</si>
  <si>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</si>
  <si>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</si>
  <si>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</si>
  <si>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</si>
  <si>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</si>
  <si>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</si>
  <si>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</si>
  <si>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</si>
  <si>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</si>
  <si>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</si>
  <si>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</si>
  <si>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</si>
  <si>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</si>
  <si>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</si>
  <si>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</si>
  <si>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</si>
  <si>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</si>
  <si>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</si>
  <si>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</si>
  <si>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</si>
  <si>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</si>
  <si>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</si>
  <si>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</si>
  <si>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</si>
  <si>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</si>
  <si>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</si>
  <si>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</si>
  <si>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</si>
  <si>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</si>
  <si>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</si>
  <si>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</si>
  <si>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</si>
  <si>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</si>
  <si>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</si>
  <si>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</si>
  <si>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</si>
  <si>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</si>
  <si>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</si>
  <si>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</si>
  <si>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</si>
  <si>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</si>
  <si>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</si>
  <si>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</si>
  <si>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</si>
  <si>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</si>
  <si>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</si>
  <si>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</si>
  <si>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</si>
  <si>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</si>
  <si>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</si>
  <si>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</si>
  <si>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</si>
  <si>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</si>
  <si>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</si>
  <si>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</si>
  <si>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</si>
  <si>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</si>
  <si>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</si>
  <si>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</si>
  <si>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</si>
  <si>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</si>
  <si>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</si>
  <si>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</si>
  <si>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</si>
  <si>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</si>
  <si>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</si>
  <si>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</si>
  <si>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Fonte: Secretaria do Tesouro Nacional (STN), Sistema de Informações Contábeis e Fiscais do Setor Público (SICONFI).</t>
  </si>
  <si>
    <t>Receita orçamentária realizada (R$)</t>
  </si>
  <si>
    <t>Notas: 1) Valores correntes. 2) Arrecadação bruta sem deduções. 3) Inclui receitas intraorçamentárias.</t>
  </si>
  <si>
    <t>-</t>
  </si>
  <si>
    <t>(conclusão)</t>
  </si>
  <si>
    <t>Itapajé</t>
  </si>
  <si>
    <t>Transferências                                                                                                                                                                                                                                                                                                                                                                                             de capital</t>
  </si>
  <si>
    <t>ANUÁRIO ESTATÍSTICO DO CEARÁ - 2017</t>
  </si>
  <si>
    <t>Tabela 26.3.1  Receita orçamentária realizada pelos municípios - Ceará - 2012-2016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</si>
</sst>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&quot;R$ &quot;#.##000;&quot;(R$ &quot;#.##000\)"/>
    <numFmt numFmtId="175" formatCode="#,##0.0"/>
    <numFmt numFmtId="176" formatCode="&quot;Sim&quot;;&quot;Sim&quot;;&quot;Não&quot;"/>
    <numFmt numFmtId="177" formatCode="&quot;Verdadeiro&quot;;&quot;Verdadeiro&quot;;&quot;Falso&quot;"/>
    <numFmt numFmtId="178" formatCode="&quot;Ativar&quot;;&quot;Ativar&quot;;&quot;Desativar&quot;"/>
    <numFmt numFmtId="179" formatCode="[$€-2]\ #,##0.00_);[Red]\([$€-2]\ #,##0.00\)"/>
    <numFmt numFmtId="180" formatCode="&quot;R$ &quot;#.##000;&quot;-R$ &quot;#.##000"/>
    <numFmt numFmtId="181" formatCode="&quot;Ativado&quot;;&quot;Ativado&quot;;&quot;Desativado&quot;"/>
  </numFmts>
  <fonts count="45">
    <font>
      <sz val="10"/>
      <name val="Arial"/>
      <family val="0"/>
    </font>
    <font>
      <sz val="7"/>
      <name val="Arial"/>
      <family val="2"/>
    </font>
    <font>
      <sz val="10"/>
      <color indexed="8"/>
      <name val="MS Sans Serif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8"/>
      <name val="Arial"/>
      <family val="2"/>
    </font>
    <font>
      <sz val="7"/>
      <color indexed="1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/>
      <top style="thin">
        <color indexed="9"/>
      </top>
      <bottom style="thin">
        <color indexed="47"/>
      </bottom>
    </border>
    <border>
      <left style="thin">
        <color theme="0"/>
      </left>
      <right style="thin">
        <color theme="0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theme="0"/>
      </left>
      <right style="thin">
        <color theme="0"/>
      </right>
      <top style="thin">
        <color indexed="47"/>
      </top>
      <bottom style="thin">
        <color indexed="9"/>
      </bottom>
    </border>
    <border>
      <left style="thin">
        <color theme="0"/>
      </left>
      <right/>
      <top style="thin">
        <color indexed="47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 style="thin">
        <color indexed="9"/>
      </bottom>
    </border>
    <border>
      <left style="thin">
        <color theme="0"/>
      </left>
      <right/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3" fillId="28" borderId="1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20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1" fillId="32" borderId="10" xfId="50" applyFont="1" applyFill="1" applyBorder="1" applyAlignment="1">
      <alignment horizontal="center" vertical="center" wrapText="1"/>
      <protection/>
    </xf>
    <xf numFmtId="3" fontId="1" fillId="0" borderId="0" xfId="49" applyNumberFormat="1" applyFont="1" applyFill="1" applyBorder="1" applyAlignment="1">
      <alignment horizontal="right" vertical="center"/>
      <protection/>
    </xf>
    <xf numFmtId="3" fontId="1" fillId="0" borderId="0" xfId="0" applyNumberFormat="1" applyFont="1" applyBorder="1" applyAlignment="1">
      <alignment horizontal="right" vertical="center"/>
    </xf>
    <xf numFmtId="0" fontId="1" fillId="32" borderId="11" xfId="50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/>
    </xf>
    <xf numFmtId="3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12" xfId="0" applyFont="1" applyBorder="1" applyAlignment="1">
      <alignment/>
    </xf>
    <xf numFmtId="3" fontId="1" fillId="0" borderId="12" xfId="49" applyNumberFormat="1" applyFont="1" applyFill="1" applyBorder="1" applyAlignment="1">
      <alignment horizontal="right" vertical="center"/>
      <protection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3" fontId="1" fillId="0" borderId="12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 horizontal="left"/>
    </xf>
    <xf numFmtId="0" fontId="1" fillId="32" borderId="11" xfId="50" applyFont="1" applyFill="1" applyBorder="1" applyAlignment="1">
      <alignment horizontal="center" vertical="center" wrapText="1"/>
      <protection/>
    </xf>
    <xf numFmtId="0" fontId="1" fillId="32" borderId="13" xfId="50" applyFont="1" applyFill="1" applyBorder="1" applyAlignment="1">
      <alignment horizontal="center" vertical="center" wrapText="1"/>
      <protection/>
    </xf>
    <xf numFmtId="0" fontId="1" fillId="32" borderId="14" xfId="50" applyFont="1" applyFill="1" applyBorder="1" applyAlignment="1">
      <alignment horizontal="center" vertical="center" wrapText="1"/>
      <protection/>
    </xf>
    <xf numFmtId="0" fontId="1" fillId="32" borderId="15" xfId="50" applyFont="1" applyFill="1" applyBorder="1" applyAlignment="1">
      <alignment horizontal="center" vertical="center" wrapText="1"/>
      <protection/>
    </xf>
    <xf numFmtId="0" fontId="1" fillId="32" borderId="16" xfId="50" applyFont="1" applyFill="1" applyBorder="1" applyAlignment="1">
      <alignment horizontal="center" vertical="center" wrapText="1"/>
      <protection/>
    </xf>
    <xf numFmtId="0" fontId="1" fillId="32" borderId="11" xfId="50" applyFont="1" applyFill="1" applyBorder="1" applyAlignment="1">
      <alignment horizontal="center" vertical="center" wrapText="1"/>
      <protection/>
    </xf>
    <xf numFmtId="0" fontId="3" fillId="0" borderId="17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right"/>
    </xf>
    <xf numFmtId="0" fontId="4" fillId="0" borderId="0" xfId="0" applyFont="1" applyFill="1" applyAlignment="1">
      <alignment horizontal="left" vertical="center"/>
    </xf>
    <xf numFmtId="0" fontId="1" fillId="32" borderId="19" xfId="50" applyFont="1" applyFill="1" applyBorder="1" applyAlignment="1">
      <alignment horizontal="center" vertical="center" wrapText="1"/>
      <protection/>
    </xf>
    <xf numFmtId="0" fontId="1" fillId="32" borderId="20" xfId="50" applyFont="1" applyFill="1" applyBorder="1" applyAlignment="1">
      <alignment horizontal="center" vertical="center" wrapText="1"/>
      <protection/>
    </xf>
    <xf numFmtId="0" fontId="1" fillId="32" borderId="21" xfId="50" applyFont="1" applyFill="1" applyBorder="1" applyAlignment="1">
      <alignment horizontal="center" vertical="center" wrapText="1"/>
      <protection/>
    </xf>
    <xf numFmtId="0" fontId="26" fillId="0" borderId="22" xfId="0" applyFont="1" applyFill="1" applyBorder="1" applyAlignment="1">
      <alignment horizontal="left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rmal_Plan5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400050</xdr:colOff>
      <xdr:row>0</xdr:row>
      <xdr:rowOff>28575</xdr:rowOff>
    </xdr:from>
    <xdr:to>
      <xdr:col>11</xdr:col>
      <xdr:colOff>600075</xdr:colOff>
      <xdr:row>0</xdr:row>
      <xdr:rowOff>209550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28575"/>
          <a:ext cx="895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400050</xdr:colOff>
      <xdr:row>0</xdr:row>
      <xdr:rowOff>28575</xdr:rowOff>
    </xdr:from>
    <xdr:to>
      <xdr:col>11</xdr:col>
      <xdr:colOff>600075</xdr:colOff>
      <xdr:row>0</xdr:row>
      <xdr:rowOff>209550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28575"/>
          <a:ext cx="895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400050</xdr:colOff>
      <xdr:row>0</xdr:row>
      <xdr:rowOff>28575</xdr:rowOff>
    </xdr:from>
    <xdr:to>
      <xdr:col>11</xdr:col>
      <xdr:colOff>600075</xdr:colOff>
      <xdr:row>0</xdr:row>
      <xdr:rowOff>209550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28575"/>
          <a:ext cx="895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400050</xdr:colOff>
      <xdr:row>0</xdr:row>
      <xdr:rowOff>28575</xdr:rowOff>
    </xdr:from>
    <xdr:to>
      <xdr:col>11</xdr:col>
      <xdr:colOff>600075</xdr:colOff>
      <xdr:row>0</xdr:row>
      <xdr:rowOff>209550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28575"/>
          <a:ext cx="895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400050</xdr:colOff>
      <xdr:row>0</xdr:row>
      <xdr:rowOff>28575</xdr:rowOff>
    </xdr:from>
    <xdr:to>
      <xdr:col>11</xdr:col>
      <xdr:colOff>600075</xdr:colOff>
      <xdr:row>0</xdr:row>
      <xdr:rowOff>209550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28575"/>
          <a:ext cx="895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4"/>
  <sheetViews>
    <sheetView showGridLines="0" zoomScalePageLayoutView="0" workbookViewId="0" topLeftCell="A1">
      <selection activeCell="B148" sqref="B148"/>
    </sheetView>
  </sheetViews>
  <sheetFormatPr defaultColWidth="9.140625" defaultRowHeight="12.75"/>
  <cols>
    <col min="1" max="1" width="17.7109375" style="11" customWidth="1"/>
    <col min="2" max="12" width="10.421875" style="11" customWidth="1"/>
    <col min="13" max="14" width="10.7109375" style="11" customWidth="1"/>
    <col min="15" max="16" width="11.140625" style="11" bestFit="1" customWidth="1"/>
    <col min="17" max="16384" width="9.140625" style="11" customWidth="1"/>
  </cols>
  <sheetData>
    <row r="1" spans="1:12" ht="19.5" customHeight="1">
      <c r="A1" s="28" t="s">
        <v>204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9.5" customHeight="1">
      <c r="A2" s="29" t="s">
        <v>11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9.5" customHeight="1">
      <c r="A3" s="30" t="s">
        <v>10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s="3" customFormat="1" ht="19.5" customHeight="1">
      <c r="A4" s="34" t="s">
        <v>205</v>
      </c>
      <c r="B4" s="34"/>
      <c r="C4" s="34"/>
      <c r="D4" s="34"/>
      <c r="E4" s="34"/>
      <c r="F4" s="34"/>
      <c r="G4" s="34"/>
      <c r="H4" s="34"/>
      <c r="L4" s="2" t="s">
        <v>7</v>
      </c>
    </row>
    <row r="5" spans="1:12" s="1" customFormat="1" ht="15" customHeight="1">
      <c r="A5" s="31" t="s">
        <v>0</v>
      </c>
      <c r="B5" s="23" t="s">
        <v>198</v>
      </c>
      <c r="C5" s="23"/>
      <c r="D5" s="23"/>
      <c r="E5" s="23"/>
      <c r="F5" s="23"/>
      <c r="G5" s="23"/>
      <c r="H5" s="23"/>
      <c r="I5" s="23"/>
      <c r="J5" s="23"/>
      <c r="K5" s="23"/>
      <c r="L5" s="24"/>
    </row>
    <row r="6" spans="1:12" s="1" customFormat="1" ht="15" customHeight="1">
      <c r="A6" s="32"/>
      <c r="B6" s="25">
        <v>2012</v>
      </c>
      <c r="C6" s="25"/>
      <c r="D6" s="25"/>
      <c r="E6" s="25"/>
      <c r="F6" s="25"/>
      <c r="G6" s="25"/>
      <c r="H6" s="25"/>
      <c r="I6" s="25"/>
      <c r="J6" s="25"/>
      <c r="K6" s="25"/>
      <c r="L6" s="26"/>
    </row>
    <row r="7" spans="1:12" s="1" customFormat="1" ht="15" customHeight="1">
      <c r="A7" s="32"/>
      <c r="B7" s="25" t="s">
        <v>1</v>
      </c>
      <c r="C7" s="25" t="s">
        <v>2</v>
      </c>
      <c r="D7" s="25"/>
      <c r="E7" s="25"/>
      <c r="F7" s="25"/>
      <c r="G7" s="25"/>
      <c r="H7" s="25"/>
      <c r="I7" s="25"/>
      <c r="J7" s="25" t="s">
        <v>12</v>
      </c>
      <c r="K7" s="25"/>
      <c r="L7" s="26"/>
    </row>
    <row r="8" spans="1:12" s="1" customFormat="1" ht="30.75" customHeight="1">
      <c r="A8" s="33"/>
      <c r="B8" s="27"/>
      <c r="C8" s="22" t="s">
        <v>1</v>
      </c>
      <c r="D8" s="22" t="s">
        <v>5</v>
      </c>
      <c r="E8" s="22" t="s">
        <v>3</v>
      </c>
      <c r="F8" s="22" t="s">
        <v>8</v>
      </c>
      <c r="G8" s="22" t="s">
        <v>9</v>
      </c>
      <c r="H8" s="22" t="s">
        <v>4</v>
      </c>
      <c r="I8" s="22" t="s">
        <v>6</v>
      </c>
      <c r="J8" s="22" t="s">
        <v>1</v>
      </c>
      <c r="K8" s="22" t="s">
        <v>203</v>
      </c>
      <c r="L8" s="4" t="s">
        <v>6</v>
      </c>
    </row>
    <row r="9" spans="1:13" ht="15" customHeight="1">
      <c r="A9" s="8" t="s">
        <v>13</v>
      </c>
      <c r="B9" s="6">
        <v>18647812.43</v>
      </c>
      <c r="C9" s="6">
        <v>18647812.43</v>
      </c>
      <c r="D9" s="6">
        <v>556037.67</v>
      </c>
      <c r="E9" s="6">
        <v>41794.66</v>
      </c>
      <c r="F9" s="6">
        <v>32879.85</v>
      </c>
      <c r="G9" s="6" t="s">
        <v>200</v>
      </c>
      <c r="H9" s="6">
        <v>18002152.95</v>
      </c>
      <c r="I9" s="6">
        <v>14947.3</v>
      </c>
      <c r="J9" s="6" t="s">
        <v>200</v>
      </c>
      <c r="K9" s="6" t="s">
        <v>200</v>
      </c>
      <c r="L9" s="6" t="s">
        <v>200</v>
      </c>
      <c r="M9" s="12"/>
    </row>
    <row r="10" spans="1:13" ht="15" customHeight="1">
      <c r="A10" s="8" t="s">
        <v>14</v>
      </c>
      <c r="B10" s="6">
        <v>21211759.74</v>
      </c>
      <c r="C10" s="6">
        <v>20784144.57</v>
      </c>
      <c r="D10" s="6">
        <v>767553.16</v>
      </c>
      <c r="E10" s="6">
        <v>456637.45</v>
      </c>
      <c r="F10" s="6">
        <v>147187.93</v>
      </c>
      <c r="G10" s="6">
        <v>1309.7</v>
      </c>
      <c r="H10" s="6">
        <v>19320091.44</v>
      </c>
      <c r="I10" s="5">
        <v>91364.89</v>
      </c>
      <c r="J10" s="6">
        <v>427615.17</v>
      </c>
      <c r="K10" s="6">
        <v>427615.17</v>
      </c>
      <c r="L10" s="6" t="s">
        <v>200</v>
      </c>
      <c r="M10" s="12"/>
    </row>
    <row r="11" spans="1:13" ht="15" customHeight="1">
      <c r="A11" s="8" t="s">
        <v>15</v>
      </c>
      <c r="B11" s="6">
        <v>74119947.13</v>
      </c>
      <c r="C11" s="6">
        <v>71952818.56</v>
      </c>
      <c r="D11" s="6">
        <v>5160199.29</v>
      </c>
      <c r="E11" s="6" t="s">
        <v>200</v>
      </c>
      <c r="F11" s="6">
        <v>170483.44</v>
      </c>
      <c r="G11" s="6" t="s">
        <v>200</v>
      </c>
      <c r="H11" s="6">
        <v>65859431.38</v>
      </c>
      <c r="I11" s="5">
        <v>762704.45</v>
      </c>
      <c r="J11" s="6">
        <v>2167128.57</v>
      </c>
      <c r="K11" s="6">
        <v>2129304.57</v>
      </c>
      <c r="L11" s="6">
        <v>37824</v>
      </c>
      <c r="M11" s="12"/>
    </row>
    <row r="12" spans="1:13" ht="15" customHeight="1">
      <c r="A12" s="8" t="s">
        <v>16</v>
      </c>
      <c r="B12" s="6">
        <v>77222231.55</v>
      </c>
      <c r="C12" s="6">
        <v>67278774.98</v>
      </c>
      <c r="D12" s="6">
        <v>2578096.09</v>
      </c>
      <c r="E12" s="6">
        <v>2664701.81</v>
      </c>
      <c r="F12" s="6">
        <v>1872240.29</v>
      </c>
      <c r="G12" s="6">
        <v>6480.43</v>
      </c>
      <c r="H12" s="6">
        <v>58003332.13</v>
      </c>
      <c r="I12" s="5">
        <v>2153924.23</v>
      </c>
      <c r="J12" s="6">
        <v>9943456.57</v>
      </c>
      <c r="K12" s="6">
        <v>9523456.57</v>
      </c>
      <c r="L12" s="6">
        <v>420000</v>
      </c>
      <c r="M12" s="12"/>
    </row>
    <row r="13" spans="1:13" ht="15" customHeight="1">
      <c r="A13" s="8" t="s">
        <v>17</v>
      </c>
      <c r="B13" s="6">
        <v>25790364.51</v>
      </c>
      <c r="C13" s="6">
        <v>25617364.509999998</v>
      </c>
      <c r="D13" s="6">
        <v>1634879.91</v>
      </c>
      <c r="E13" s="6" t="s">
        <v>200</v>
      </c>
      <c r="F13" s="6">
        <v>97925.04</v>
      </c>
      <c r="G13" s="6" t="s">
        <v>200</v>
      </c>
      <c r="H13" s="6">
        <v>23851492.11</v>
      </c>
      <c r="I13" s="5">
        <v>33067.45</v>
      </c>
      <c r="J13" s="6">
        <v>173000</v>
      </c>
      <c r="K13" s="6">
        <v>130000</v>
      </c>
      <c r="L13" s="6">
        <v>43000</v>
      </c>
      <c r="M13" s="12"/>
    </row>
    <row r="14" spans="1:13" ht="15" customHeight="1">
      <c r="A14" s="8" t="s">
        <v>18</v>
      </c>
      <c r="B14" s="6">
        <v>19550462.12</v>
      </c>
      <c r="C14" s="6">
        <v>19371862.62</v>
      </c>
      <c r="D14" s="6">
        <v>637940.51</v>
      </c>
      <c r="E14" s="6">
        <v>89996.89</v>
      </c>
      <c r="F14" s="6">
        <v>63435.59</v>
      </c>
      <c r="G14" s="6" t="s">
        <v>200</v>
      </c>
      <c r="H14" s="6">
        <v>18394064.150000002</v>
      </c>
      <c r="I14" s="5">
        <v>186425.48</v>
      </c>
      <c r="J14" s="6">
        <v>178599.5</v>
      </c>
      <c r="K14" s="6">
        <v>178599.5</v>
      </c>
      <c r="L14" s="6" t="s">
        <v>200</v>
      </c>
      <c r="M14" s="12"/>
    </row>
    <row r="15" spans="1:13" ht="15" customHeight="1">
      <c r="A15" s="8" t="s">
        <v>19</v>
      </c>
      <c r="B15" s="6">
        <v>15603956.26</v>
      </c>
      <c r="C15" s="6">
        <v>15258786.26</v>
      </c>
      <c r="D15" s="6">
        <v>807036.37</v>
      </c>
      <c r="E15" s="6" t="s">
        <v>200</v>
      </c>
      <c r="F15" s="6">
        <v>30184.73</v>
      </c>
      <c r="G15" s="6" t="s">
        <v>200</v>
      </c>
      <c r="H15" s="6">
        <v>14188846.48</v>
      </c>
      <c r="I15" s="6">
        <v>232718.68</v>
      </c>
      <c r="J15" s="6">
        <v>345170</v>
      </c>
      <c r="K15" s="6">
        <v>345170</v>
      </c>
      <c r="L15" s="6" t="s">
        <v>200</v>
      </c>
      <c r="M15" s="12"/>
    </row>
    <row r="16" spans="1:13" ht="15" customHeight="1">
      <c r="A16" s="8" t="s">
        <v>20</v>
      </c>
      <c r="B16" s="6">
        <v>25459568.72</v>
      </c>
      <c r="C16" s="6">
        <v>23596979.940000005</v>
      </c>
      <c r="D16" s="6">
        <v>672764.71</v>
      </c>
      <c r="E16" s="6" t="s">
        <v>200</v>
      </c>
      <c r="F16" s="6">
        <v>817153.71</v>
      </c>
      <c r="G16" s="6" t="s">
        <v>200</v>
      </c>
      <c r="H16" s="6">
        <v>22087128.520000003</v>
      </c>
      <c r="I16" s="5">
        <v>19933</v>
      </c>
      <c r="J16" s="6">
        <v>1862588.78</v>
      </c>
      <c r="K16" s="6">
        <v>1862588.78</v>
      </c>
      <c r="L16" s="6" t="s">
        <v>200</v>
      </c>
      <c r="M16" s="12"/>
    </row>
    <row r="17" spans="1:13" ht="15" customHeight="1">
      <c r="A17" s="8" t="s">
        <v>21</v>
      </c>
      <c r="B17" s="6">
        <v>68946824.09</v>
      </c>
      <c r="C17" s="6">
        <v>65076655.940000005</v>
      </c>
      <c r="D17" s="6">
        <v>2678304.3</v>
      </c>
      <c r="E17" s="6">
        <v>2151184.73</v>
      </c>
      <c r="F17" s="6">
        <v>6074044.26</v>
      </c>
      <c r="G17" s="6">
        <v>705921.75</v>
      </c>
      <c r="H17" s="6">
        <v>50790741.84</v>
      </c>
      <c r="I17" s="5">
        <v>2676459.06</v>
      </c>
      <c r="J17" s="6">
        <v>3870168.15</v>
      </c>
      <c r="K17" s="6">
        <v>3870168.15</v>
      </c>
      <c r="L17" s="6" t="s">
        <v>200</v>
      </c>
      <c r="M17" s="12"/>
    </row>
    <row r="18" spans="1:13" ht="15" customHeight="1">
      <c r="A18" s="8" t="s">
        <v>22</v>
      </c>
      <c r="B18" s="6">
        <v>14539879.56</v>
      </c>
      <c r="C18" s="6">
        <v>14539879.559999999</v>
      </c>
      <c r="D18" s="6">
        <v>618011.09</v>
      </c>
      <c r="E18" s="6" t="s">
        <v>200</v>
      </c>
      <c r="F18" s="6">
        <v>14431.69</v>
      </c>
      <c r="G18" s="6" t="s">
        <v>200</v>
      </c>
      <c r="H18" s="6">
        <v>13893587.459999999</v>
      </c>
      <c r="I18" s="5">
        <v>13849.32</v>
      </c>
      <c r="J18" s="6" t="s">
        <v>200</v>
      </c>
      <c r="K18" s="6" t="s">
        <v>200</v>
      </c>
      <c r="L18" s="6" t="s">
        <v>200</v>
      </c>
      <c r="M18" s="12"/>
    </row>
    <row r="19" spans="1:13" ht="15" customHeight="1">
      <c r="A19" s="8" t="s">
        <v>23</v>
      </c>
      <c r="B19" s="6">
        <v>22247979.72</v>
      </c>
      <c r="C19" s="6">
        <v>21203368.53</v>
      </c>
      <c r="D19" s="6">
        <v>492004.88</v>
      </c>
      <c r="E19" s="6" t="s">
        <v>200</v>
      </c>
      <c r="F19" s="6">
        <v>124327.54</v>
      </c>
      <c r="G19" s="6" t="s">
        <v>200</v>
      </c>
      <c r="H19" s="6">
        <v>20545514.21</v>
      </c>
      <c r="I19" s="5">
        <v>41521.9</v>
      </c>
      <c r="J19" s="6">
        <v>1044611.19</v>
      </c>
      <c r="K19" s="6">
        <v>1044611.19</v>
      </c>
      <c r="L19" s="6" t="s">
        <v>200</v>
      </c>
      <c r="M19" s="12"/>
    </row>
    <row r="20" spans="1:13" ht="15" customHeight="1">
      <c r="A20" s="8" t="s">
        <v>24</v>
      </c>
      <c r="B20" s="6">
        <v>127851297.09</v>
      </c>
      <c r="C20" s="6">
        <v>122179919.18</v>
      </c>
      <c r="D20" s="6">
        <v>23699972.07</v>
      </c>
      <c r="E20" s="6">
        <v>2778258.75</v>
      </c>
      <c r="F20" s="6">
        <v>1061787.65</v>
      </c>
      <c r="G20" s="6">
        <v>55.96</v>
      </c>
      <c r="H20" s="6">
        <v>90117466.28</v>
      </c>
      <c r="I20" s="5">
        <v>4522378.47</v>
      </c>
      <c r="J20" s="6">
        <v>5671377.91</v>
      </c>
      <c r="K20" s="6">
        <v>5671377.91</v>
      </c>
      <c r="L20" s="6" t="s">
        <v>200</v>
      </c>
      <c r="M20" s="12"/>
    </row>
    <row r="21" spans="1:13" ht="15" customHeight="1">
      <c r="A21" s="8" t="s">
        <v>25</v>
      </c>
      <c r="B21" s="6">
        <v>100729428.49</v>
      </c>
      <c r="C21" s="6">
        <v>97325664.99</v>
      </c>
      <c r="D21" s="6">
        <v>7471601.78</v>
      </c>
      <c r="E21" s="6">
        <v>5541017.06</v>
      </c>
      <c r="F21" s="6">
        <v>3349832.08</v>
      </c>
      <c r="G21" s="6">
        <v>87.5</v>
      </c>
      <c r="H21" s="6">
        <v>77647896.08</v>
      </c>
      <c r="I21" s="5">
        <v>3315230.4899999998</v>
      </c>
      <c r="J21" s="6">
        <v>3403763.5</v>
      </c>
      <c r="K21" s="6">
        <v>3395703.5</v>
      </c>
      <c r="L21" s="6">
        <v>8060</v>
      </c>
      <c r="M21" s="12"/>
    </row>
    <row r="22" spans="1:13" ht="15" customHeight="1">
      <c r="A22" s="8" t="s">
        <v>26</v>
      </c>
      <c r="B22" s="6">
        <v>44253035.84</v>
      </c>
      <c r="C22" s="6">
        <v>42452178.39</v>
      </c>
      <c r="D22" s="6">
        <v>1860353.53</v>
      </c>
      <c r="E22" s="6">
        <v>1713053.45</v>
      </c>
      <c r="F22" s="6">
        <v>1233836.96</v>
      </c>
      <c r="G22" s="6" t="s">
        <v>200</v>
      </c>
      <c r="H22" s="6">
        <v>36566352.39</v>
      </c>
      <c r="I22" s="5">
        <v>1078582.06</v>
      </c>
      <c r="J22" s="6">
        <v>1800857.45</v>
      </c>
      <c r="K22" s="6">
        <v>1800857.45</v>
      </c>
      <c r="L22" s="6" t="s">
        <v>200</v>
      </c>
      <c r="M22" s="12"/>
    </row>
    <row r="23" spans="1:13" ht="15" customHeight="1">
      <c r="A23" s="8" t="s">
        <v>27</v>
      </c>
      <c r="B23" s="6">
        <v>19316809.85</v>
      </c>
      <c r="C23" s="6">
        <v>18578300.72</v>
      </c>
      <c r="D23" s="6">
        <v>589996.05</v>
      </c>
      <c r="E23" s="6" t="s">
        <v>200</v>
      </c>
      <c r="F23" s="6">
        <v>40647.44</v>
      </c>
      <c r="G23" s="6">
        <v>26740.42</v>
      </c>
      <c r="H23" s="6">
        <v>17861117.86</v>
      </c>
      <c r="I23" s="5">
        <v>59798.95</v>
      </c>
      <c r="J23" s="6">
        <v>738509.13</v>
      </c>
      <c r="K23" s="6">
        <v>676109.13</v>
      </c>
      <c r="L23" s="6">
        <v>62400</v>
      </c>
      <c r="M23" s="12"/>
    </row>
    <row r="24" spans="1:13" ht="15" customHeight="1">
      <c r="A24" s="8" t="s">
        <v>28</v>
      </c>
      <c r="B24" s="6">
        <v>44490601.23</v>
      </c>
      <c r="C24" s="6">
        <v>38880162.57</v>
      </c>
      <c r="D24" s="6">
        <v>1700473.1</v>
      </c>
      <c r="E24" s="6">
        <v>3364667.59</v>
      </c>
      <c r="F24" s="6">
        <v>892561.45</v>
      </c>
      <c r="G24" s="6" t="s">
        <v>200</v>
      </c>
      <c r="H24" s="6">
        <v>32710381.240000002</v>
      </c>
      <c r="I24" s="5">
        <v>212079.19</v>
      </c>
      <c r="J24" s="6">
        <v>5610438.66</v>
      </c>
      <c r="K24" s="6">
        <v>5610438.66</v>
      </c>
      <c r="L24" s="6" t="s">
        <v>200</v>
      </c>
      <c r="M24" s="12"/>
    </row>
    <row r="25" spans="1:13" ht="15" customHeight="1">
      <c r="A25" s="8" t="s">
        <v>29</v>
      </c>
      <c r="B25" s="6">
        <v>22269464.4</v>
      </c>
      <c r="C25" s="6">
        <v>20075061.68</v>
      </c>
      <c r="D25" s="6">
        <v>360048.43</v>
      </c>
      <c r="E25" s="6">
        <v>26795.98</v>
      </c>
      <c r="F25" s="6">
        <v>100443.47</v>
      </c>
      <c r="G25" s="6">
        <v>25617.7</v>
      </c>
      <c r="H25" s="6">
        <v>19462655.860000003</v>
      </c>
      <c r="I25" s="5">
        <v>99500.24</v>
      </c>
      <c r="J25" s="6">
        <v>2194402.72</v>
      </c>
      <c r="K25" s="6">
        <v>2141602.72</v>
      </c>
      <c r="L25" s="6">
        <v>52800</v>
      </c>
      <c r="M25" s="12"/>
    </row>
    <row r="26" spans="1:13" ht="15" customHeight="1">
      <c r="A26" s="8" t="s">
        <v>30</v>
      </c>
      <c r="B26" s="6">
        <v>15722868.77</v>
      </c>
      <c r="C26" s="6">
        <v>15440011.75</v>
      </c>
      <c r="D26" s="6">
        <v>578498.16</v>
      </c>
      <c r="E26" s="6" t="s">
        <v>200</v>
      </c>
      <c r="F26" s="6">
        <v>30254.29</v>
      </c>
      <c r="G26" s="6" t="s">
        <v>200</v>
      </c>
      <c r="H26" s="6">
        <v>14361590.47</v>
      </c>
      <c r="I26" s="5">
        <v>469668.83</v>
      </c>
      <c r="J26" s="6">
        <v>282857.02</v>
      </c>
      <c r="K26" s="6">
        <v>266857.02</v>
      </c>
      <c r="L26" s="6">
        <v>16000</v>
      </c>
      <c r="M26" s="12"/>
    </row>
    <row r="27" spans="1:13" ht="15" customHeight="1">
      <c r="A27" s="8" t="s">
        <v>31</v>
      </c>
      <c r="B27" s="6">
        <v>34006699.98</v>
      </c>
      <c r="C27" s="6">
        <v>31508034.41</v>
      </c>
      <c r="D27" s="6">
        <v>1835296.69</v>
      </c>
      <c r="E27" s="6" t="s">
        <v>200</v>
      </c>
      <c r="F27" s="6">
        <v>79393.13</v>
      </c>
      <c r="G27" s="6" t="s">
        <v>200</v>
      </c>
      <c r="H27" s="6">
        <v>29480067.66</v>
      </c>
      <c r="I27" s="5">
        <v>113276.93</v>
      </c>
      <c r="J27" s="6">
        <v>2498665.57</v>
      </c>
      <c r="K27" s="6">
        <v>2498665.57</v>
      </c>
      <c r="L27" s="6" t="s">
        <v>200</v>
      </c>
      <c r="M27" s="12"/>
    </row>
    <row r="28" spans="1:13" ht="15" customHeight="1">
      <c r="A28" s="8" t="s">
        <v>32</v>
      </c>
      <c r="B28" s="6">
        <v>34624696.63</v>
      </c>
      <c r="C28" s="6">
        <v>33050666.919999998</v>
      </c>
      <c r="D28" s="6">
        <v>1405194.53</v>
      </c>
      <c r="E28" s="6" t="s">
        <v>200</v>
      </c>
      <c r="F28" s="6">
        <v>854558.42</v>
      </c>
      <c r="G28" s="6">
        <v>133656.99</v>
      </c>
      <c r="H28" s="6">
        <v>30583013.549999997</v>
      </c>
      <c r="I28" s="5">
        <v>74243.43</v>
      </c>
      <c r="J28" s="6">
        <v>1574029.71</v>
      </c>
      <c r="K28" s="6">
        <v>1574029.71</v>
      </c>
      <c r="L28" s="6" t="s">
        <v>200</v>
      </c>
      <c r="M28" s="12"/>
    </row>
    <row r="29" spans="1:13" ht="15" customHeight="1">
      <c r="A29" s="8" t="s">
        <v>33</v>
      </c>
      <c r="B29" s="6">
        <v>11739546.69</v>
      </c>
      <c r="C29" s="6">
        <v>11470651.11</v>
      </c>
      <c r="D29" s="6">
        <v>399260.74</v>
      </c>
      <c r="E29" s="6">
        <v>73265.65</v>
      </c>
      <c r="F29" s="6">
        <v>103214.2</v>
      </c>
      <c r="G29" s="6" t="s">
        <v>200</v>
      </c>
      <c r="H29" s="6">
        <v>10780965.08</v>
      </c>
      <c r="I29" s="5">
        <v>113945.44</v>
      </c>
      <c r="J29" s="6">
        <v>268895.58</v>
      </c>
      <c r="K29" s="6">
        <v>268895.58</v>
      </c>
      <c r="L29" s="6" t="s">
        <v>200</v>
      </c>
      <c r="M29" s="12"/>
    </row>
    <row r="30" spans="1:13" ht="15" customHeight="1">
      <c r="A30" s="8" t="s">
        <v>34</v>
      </c>
      <c r="B30" s="6">
        <v>33837140.39</v>
      </c>
      <c r="C30" s="6">
        <v>29273780.29</v>
      </c>
      <c r="D30" s="6">
        <v>1058292.58</v>
      </c>
      <c r="E30" s="6">
        <v>241680</v>
      </c>
      <c r="F30" s="6">
        <v>160452.65</v>
      </c>
      <c r="G30" s="6">
        <v>516377.5</v>
      </c>
      <c r="H30" s="6">
        <v>27239944.99</v>
      </c>
      <c r="I30" s="5">
        <v>57032.57</v>
      </c>
      <c r="J30" s="6">
        <v>4563360.1</v>
      </c>
      <c r="K30" s="6">
        <v>4563360.1</v>
      </c>
      <c r="L30" s="6" t="s">
        <v>200</v>
      </c>
      <c r="M30" s="12"/>
    </row>
    <row r="31" spans="1:13" ht="15" customHeight="1">
      <c r="A31" s="8" t="s">
        <v>35</v>
      </c>
      <c r="B31" s="6">
        <v>123006338.86</v>
      </c>
      <c r="C31" s="6">
        <v>115771515.98</v>
      </c>
      <c r="D31" s="6">
        <v>3676241.53</v>
      </c>
      <c r="E31" s="6">
        <v>1531888.91</v>
      </c>
      <c r="F31" s="6">
        <v>436827.76</v>
      </c>
      <c r="G31" s="6" t="s">
        <v>200</v>
      </c>
      <c r="H31" s="6">
        <v>107707759.69</v>
      </c>
      <c r="I31" s="5">
        <v>2418798.09</v>
      </c>
      <c r="J31" s="6">
        <v>7234822.88</v>
      </c>
      <c r="K31" s="6">
        <v>6166322.87</v>
      </c>
      <c r="L31" s="6">
        <v>1068500.0099999998</v>
      </c>
      <c r="M31" s="12"/>
    </row>
    <row r="32" spans="1:13" ht="15" customHeight="1">
      <c r="A32" s="8" t="s">
        <v>36</v>
      </c>
      <c r="B32" s="6">
        <v>32554012.84</v>
      </c>
      <c r="C32" s="6">
        <v>31516900.02</v>
      </c>
      <c r="D32" s="6">
        <v>926964.92</v>
      </c>
      <c r="E32" s="6" t="s">
        <v>200</v>
      </c>
      <c r="F32" s="6">
        <v>71622.57</v>
      </c>
      <c r="G32" s="6" t="s">
        <v>200</v>
      </c>
      <c r="H32" s="6">
        <v>30410563.450000003</v>
      </c>
      <c r="I32" s="5">
        <v>107749.08</v>
      </c>
      <c r="J32" s="6">
        <v>1037112.82</v>
      </c>
      <c r="K32" s="6">
        <v>1037112.82</v>
      </c>
      <c r="L32" s="6" t="s">
        <v>200</v>
      </c>
      <c r="M32" s="12"/>
    </row>
    <row r="33" spans="1:13" ht="15" customHeight="1">
      <c r="A33" s="8" t="s">
        <v>37</v>
      </c>
      <c r="B33" s="6">
        <v>29410901.72</v>
      </c>
      <c r="C33" s="6">
        <v>29280901.72</v>
      </c>
      <c r="D33" s="6">
        <v>1559919.27</v>
      </c>
      <c r="E33" s="6">
        <v>409670.64</v>
      </c>
      <c r="F33" s="6">
        <v>56740.45</v>
      </c>
      <c r="G33" s="6">
        <v>25685.6</v>
      </c>
      <c r="H33" s="6">
        <v>27097159.88</v>
      </c>
      <c r="I33" s="5">
        <v>131725.88</v>
      </c>
      <c r="J33" s="6">
        <v>130000</v>
      </c>
      <c r="K33" s="6">
        <v>130000</v>
      </c>
      <c r="L33" s="6" t="s">
        <v>200</v>
      </c>
      <c r="M33" s="12"/>
    </row>
    <row r="34" spans="1:13" ht="15" customHeight="1">
      <c r="A34" s="8" t="s">
        <v>38</v>
      </c>
      <c r="B34" s="6">
        <v>27475368.97</v>
      </c>
      <c r="C34" s="6">
        <v>27475368.97</v>
      </c>
      <c r="D34" s="6">
        <v>641994.73</v>
      </c>
      <c r="E34" s="6">
        <v>176074.3</v>
      </c>
      <c r="F34" s="6">
        <v>194663.31</v>
      </c>
      <c r="G34" s="6" t="s">
        <v>200</v>
      </c>
      <c r="H34" s="6">
        <v>26311388.8</v>
      </c>
      <c r="I34" s="5">
        <v>151247.83</v>
      </c>
      <c r="J34" s="6" t="s">
        <v>200</v>
      </c>
      <c r="K34" s="6" t="s">
        <v>200</v>
      </c>
      <c r="L34" s="6" t="s">
        <v>200</v>
      </c>
      <c r="M34" s="12"/>
    </row>
    <row r="35" spans="1:13" ht="15" customHeight="1">
      <c r="A35" s="8" t="s">
        <v>39</v>
      </c>
      <c r="B35" s="6">
        <v>45968515.78</v>
      </c>
      <c r="C35" s="6">
        <v>45215810.4</v>
      </c>
      <c r="D35" s="6">
        <v>1573945.8</v>
      </c>
      <c r="E35" s="6">
        <v>484270.14</v>
      </c>
      <c r="F35" s="6">
        <v>304604.26</v>
      </c>
      <c r="G35" s="6">
        <v>27969.54</v>
      </c>
      <c r="H35" s="6">
        <v>41213767.72</v>
      </c>
      <c r="I35" s="5">
        <v>1611252.94</v>
      </c>
      <c r="J35" s="6">
        <v>752705.38</v>
      </c>
      <c r="K35" s="6">
        <v>752705.38</v>
      </c>
      <c r="L35" s="6" t="s">
        <v>200</v>
      </c>
      <c r="M35" s="12"/>
    </row>
    <row r="36" spans="1:13" ht="15" customHeight="1">
      <c r="A36" s="8" t="s">
        <v>40</v>
      </c>
      <c r="B36" s="6">
        <v>78425808.43</v>
      </c>
      <c r="C36" s="6">
        <v>74454586.36</v>
      </c>
      <c r="D36" s="6">
        <v>4618637.91</v>
      </c>
      <c r="E36" s="6">
        <v>3449080.71</v>
      </c>
      <c r="F36" s="6">
        <v>5303463.41</v>
      </c>
      <c r="G36" s="6">
        <v>48813.35</v>
      </c>
      <c r="H36" s="6">
        <v>58100267.44</v>
      </c>
      <c r="I36" s="5">
        <v>2934323.54</v>
      </c>
      <c r="J36" s="6">
        <v>3971222.07</v>
      </c>
      <c r="K36" s="6">
        <v>3971222.07</v>
      </c>
      <c r="L36" s="6" t="s">
        <v>200</v>
      </c>
      <c r="M36" s="12"/>
    </row>
    <row r="37" spans="1:13" ht="15" customHeight="1">
      <c r="A37" s="8" t="s">
        <v>41</v>
      </c>
      <c r="B37" s="6">
        <v>40841317.08</v>
      </c>
      <c r="C37" s="6">
        <v>40604989.27</v>
      </c>
      <c r="D37" s="6">
        <v>960695.34</v>
      </c>
      <c r="E37" s="9" t="s">
        <v>200</v>
      </c>
      <c r="F37" s="6">
        <v>123644.09</v>
      </c>
      <c r="G37" s="6">
        <v>19.99</v>
      </c>
      <c r="H37" s="6">
        <v>39425733.85</v>
      </c>
      <c r="I37" s="5">
        <v>94896</v>
      </c>
      <c r="J37" s="6">
        <v>236327.81</v>
      </c>
      <c r="K37" s="6">
        <v>236327.81</v>
      </c>
      <c r="L37" s="6" t="s">
        <v>200</v>
      </c>
      <c r="M37" s="12"/>
    </row>
    <row r="38" spans="1:13" ht="15" customHeight="1">
      <c r="A38" s="8" t="s">
        <v>42</v>
      </c>
      <c r="B38" s="6">
        <v>75412270.68</v>
      </c>
      <c r="C38" s="6">
        <v>69565160.27</v>
      </c>
      <c r="D38" s="6">
        <v>2180452.77</v>
      </c>
      <c r="E38" s="6">
        <v>2379938.12</v>
      </c>
      <c r="F38" s="6">
        <v>1866467.58</v>
      </c>
      <c r="G38" s="6">
        <v>2646479.81</v>
      </c>
      <c r="H38" s="6">
        <v>57501579.53</v>
      </c>
      <c r="I38" s="5">
        <v>2990242.46</v>
      </c>
      <c r="J38" s="6">
        <v>5847110.41</v>
      </c>
      <c r="K38" s="6">
        <v>5847110.41</v>
      </c>
      <c r="L38" s="6" t="s">
        <v>200</v>
      </c>
      <c r="M38" s="12"/>
    </row>
    <row r="39" spans="1:13" ht="15" customHeight="1">
      <c r="A39" s="8" t="s">
        <v>43</v>
      </c>
      <c r="B39" s="6">
        <v>78342106.34</v>
      </c>
      <c r="C39" s="6">
        <v>69316001.99</v>
      </c>
      <c r="D39" s="6">
        <v>4218876.42</v>
      </c>
      <c r="E39" s="6">
        <v>110459.81</v>
      </c>
      <c r="F39" s="6">
        <v>658710.29</v>
      </c>
      <c r="G39" s="6" t="s">
        <v>200</v>
      </c>
      <c r="H39" s="6">
        <v>62256311.919999994</v>
      </c>
      <c r="I39" s="5">
        <v>2071643.55</v>
      </c>
      <c r="J39" s="6">
        <v>9026104.350000001</v>
      </c>
      <c r="K39" s="6">
        <v>9006997.14</v>
      </c>
      <c r="L39" s="6">
        <v>19107.210000000894</v>
      </c>
      <c r="M39" s="12"/>
    </row>
    <row r="40" spans="1:13" ht="15" customHeight="1">
      <c r="A40" s="8" t="s">
        <v>44</v>
      </c>
      <c r="B40" s="6">
        <v>83597446.04</v>
      </c>
      <c r="C40" s="6">
        <v>83597446.03999999</v>
      </c>
      <c r="D40" s="6">
        <v>1924269.66</v>
      </c>
      <c r="E40" s="6" t="s">
        <v>200</v>
      </c>
      <c r="F40" s="6">
        <v>233755.97</v>
      </c>
      <c r="G40" s="6">
        <v>2872635.36</v>
      </c>
      <c r="H40" s="6">
        <v>71627732.1</v>
      </c>
      <c r="I40" s="5">
        <v>6939052.95</v>
      </c>
      <c r="J40" s="6" t="s">
        <v>200</v>
      </c>
      <c r="K40" s="6" t="s">
        <v>200</v>
      </c>
      <c r="L40" s="6" t="s">
        <v>200</v>
      </c>
      <c r="M40" s="12"/>
    </row>
    <row r="41" spans="1:13" ht="15" customHeight="1">
      <c r="A41" s="8" t="s">
        <v>45</v>
      </c>
      <c r="B41" s="6">
        <v>39217826.62</v>
      </c>
      <c r="C41" s="6">
        <v>37360949.89</v>
      </c>
      <c r="D41" s="6">
        <v>1251679.24</v>
      </c>
      <c r="E41" s="6">
        <v>587803.92</v>
      </c>
      <c r="F41" s="6">
        <v>66365.04</v>
      </c>
      <c r="G41" s="6">
        <v>91000.02</v>
      </c>
      <c r="H41" s="6">
        <v>33931943.08</v>
      </c>
      <c r="I41" s="5">
        <v>1432158.59</v>
      </c>
      <c r="J41" s="6">
        <v>1856876.73</v>
      </c>
      <c r="K41" s="6">
        <v>1856876.73</v>
      </c>
      <c r="L41" s="6" t="s">
        <v>200</v>
      </c>
      <c r="M41" s="12"/>
    </row>
    <row r="42" spans="1:13" ht="15" customHeight="1">
      <c r="A42" s="8" t="s">
        <v>46</v>
      </c>
      <c r="B42" s="6">
        <v>104280597.4</v>
      </c>
      <c r="C42" s="6">
        <v>100416756.86</v>
      </c>
      <c r="D42" s="6">
        <v>3991651.47</v>
      </c>
      <c r="E42" s="6">
        <v>5223458</v>
      </c>
      <c r="F42" s="6">
        <v>460917.91</v>
      </c>
      <c r="G42" s="6">
        <v>3987042.12</v>
      </c>
      <c r="H42" s="6">
        <v>84835797.79</v>
      </c>
      <c r="I42" s="5">
        <v>1917889.5699999998</v>
      </c>
      <c r="J42" s="6">
        <v>3863840.54</v>
      </c>
      <c r="K42" s="6">
        <v>3863840.54</v>
      </c>
      <c r="L42" s="6" t="s">
        <v>200</v>
      </c>
      <c r="M42" s="12"/>
    </row>
    <row r="43" spans="1:13" ht="15" customHeight="1">
      <c r="A43" s="8" t="s">
        <v>47</v>
      </c>
      <c r="B43" s="6">
        <v>37199592.94</v>
      </c>
      <c r="C43" s="6">
        <v>31970219.32</v>
      </c>
      <c r="D43" s="6">
        <v>806856.07</v>
      </c>
      <c r="E43" s="6">
        <v>1150901.42</v>
      </c>
      <c r="F43" s="6">
        <v>1192760.37</v>
      </c>
      <c r="G43" s="6">
        <v>200</v>
      </c>
      <c r="H43" s="6">
        <v>27838313.52</v>
      </c>
      <c r="I43" s="5">
        <v>981187.94</v>
      </c>
      <c r="J43" s="6">
        <v>5229373.62</v>
      </c>
      <c r="K43" s="6">
        <v>5229373.62</v>
      </c>
      <c r="L43" s="6" t="s">
        <v>200</v>
      </c>
      <c r="M43" s="12"/>
    </row>
    <row r="44" spans="1:13" ht="15" customHeight="1">
      <c r="A44" s="8" t="s">
        <v>48</v>
      </c>
      <c r="B44" s="6">
        <v>29930505.65</v>
      </c>
      <c r="C44" s="6">
        <v>29858167.57</v>
      </c>
      <c r="D44" s="6">
        <v>1306960</v>
      </c>
      <c r="E44" s="6">
        <v>278667.61</v>
      </c>
      <c r="F44" s="6">
        <v>35432.46</v>
      </c>
      <c r="G44" s="6" t="s">
        <v>200</v>
      </c>
      <c r="H44" s="6">
        <v>28122510.56</v>
      </c>
      <c r="I44" s="5">
        <v>114596.94</v>
      </c>
      <c r="J44" s="6">
        <v>72338.08</v>
      </c>
      <c r="K44" s="6">
        <v>70950</v>
      </c>
      <c r="L44" s="6">
        <v>1388.0800000000017</v>
      </c>
      <c r="M44" s="12"/>
    </row>
    <row r="45" spans="1:13" ht="15" customHeight="1">
      <c r="A45" s="8" t="s">
        <v>49</v>
      </c>
      <c r="B45" s="6">
        <v>33792409.2</v>
      </c>
      <c r="C45" s="6">
        <v>29620758.79</v>
      </c>
      <c r="D45" s="6">
        <v>665284.82</v>
      </c>
      <c r="E45" s="6">
        <v>325098.02</v>
      </c>
      <c r="F45" s="6">
        <v>112273.05</v>
      </c>
      <c r="G45" s="6">
        <v>1359.95</v>
      </c>
      <c r="H45" s="6">
        <v>28436570.93</v>
      </c>
      <c r="I45" s="5">
        <v>80172.02</v>
      </c>
      <c r="J45" s="6">
        <v>4171650.41</v>
      </c>
      <c r="K45" s="6">
        <v>4137650.41</v>
      </c>
      <c r="L45" s="6">
        <v>34000</v>
      </c>
      <c r="M45" s="12"/>
    </row>
    <row r="46" spans="1:13" ht="15" customHeight="1">
      <c r="A46" s="8" t="s">
        <v>50</v>
      </c>
      <c r="B46" s="6">
        <v>43983447.5</v>
      </c>
      <c r="C46" s="6">
        <v>43420622.050000004</v>
      </c>
      <c r="D46" s="6">
        <v>1437779.41</v>
      </c>
      <c r="E46" s="6" t="s">
        <v>200</v>
      </c>
      <c r="F46" s="6">
        <v>362852.14</v>
      </c>
      <c r="G46" s="6">
        <v>888896.3</v>
      </c>
      <c r="H46" s="6">
        <v>40287863.730000004</v>
      </c>
      <c r="I46" s="5">
        <v>443230.47</v>
      </c>
      <c r="J46" s="6">
        <v>562825.45</v>
      </c>
      <c r="K46" s="6">
        <v>562825.45</v>
      </c>
      <c r="L46" s="6" t="s">
        <v>200</v>
      </c>
      <c r="M46" s="12"/>
    </row>
    <row r="47" spans="1:13" ht="15" customHeight="1">
      <c r="A47" s="8" t="s">
        <v>51</v>
      </c>
      <c r="B47" s="6">
        <v>26180125.47</v>
      </c>
      <c r="C47" s="6">
        <v>26180125.47</v>
      </c>
      <c r="D47" s="6">
        <v>922822.89</v>
      </c>
      <c r="E47" s="6">
        <v>222432.69</v>
      </c>
      <c r="F47" s="6">
        <v>111407.91</v>
      </c>
      <c r="G47" s="6">
        <v>862934.88</v>
      </c>
      <c r="H47" s="6">
        <v>24044404.81</v>
      </c>
      <c r="I47" s="5">
        <v>16122.29</v>
      </c>
      <c r="J47" s="6" t="s">
        <v>200</v>
      </c>
      <c r="K47" s="6" t="s">
        <v>200</v>
      </c>
      <c r="L47" s="6" t="s">
        <v>200</v>
      </c>
      <c r="M47" s="12"/>
    </row>
    <row r="48" spans="1:13" ht="15" customHeight="1">
      <c r="A48" s="8" t="s">
        <v>52</v>
      </c>
      <c r="B48" s="6">
        <v>28142385.75</v>
      </c>
      <c r="C48" s="6">
        <v>27859770.209999997</v>
      </c>
      <c r="D48" s="6">
        <v>524737.39</v>
      </c>
      <c r="E48" s="6">
        <v>179407.07</v>
      </c>
      <c r="F48" s="6">
        <v>116617.04</v>
      </c>
      <c r="G48" s="6">
        <v>580</v>
      </c>
      <c r="H48" s="6">
        <v>27004894.74</v>
      </c>
      <c r="I48" s="5">
        <v>33533.97</v>
      </c>
      <c r="J48" s="6">
        <v>282615.54</v>
      </c>
      <c r="K48" s="6">
        <v>282615.54</v>
      </c>
      <c r="L48" s="6" t="s">
        <v>200</v>
      </c>
      <c r="M48" s="12"/>
    </row>
    <row r="49" spans="1:13" ht="15" customHeight="1">
      <c r="A49" s="8" t="s">
        <v>53</v>
      </c>
      <c r="B49" s="6">
        <v>91933809.15</v>
      </c>
      <c r="C49" s="6">
        <v>87058874.87</v>
      </c>
      <c r="D49" s="6">
        <v>3779229.78</v>
      </c>
      <c r="E49" s="6">
        <v>4491827.82</v>
      </c>
      <c r="F49" s="6">
        <v>2053754.81</v>
      </c>
      <c r="G49" s="6" t="s">
        <v>200</v>
      </c>
      <c r="H49" s="6">
        <v>72358636.17</v>
      </c>
      <c r="I49" s="5">
        <v>4375426.29</v>
      </c>
      <c r="J49" s="6">
        <v>4874934.279999999</v>
      </c>
      <c r="K49" s="6">
        <v>4780596.14</v>
      </c>
      <c r="L49" s="6">
        <v>94338.13999999966</v>
      </c>
      <c r="M49" s="12"/>
    </row>
    <row r="50" spans="1:13" ht="15" customHeight="1">
      <c r="A50" s="8" t="s">
        <v>54</v>
      </c>
      <c r="B50" s="6">
        <v>26151025.1</v>
      </c>
      <c r="C50" s="6">
        <v>25656505.099999998</v>
      </c>
      <c r="D50" s="6">
        <v>989892.42</v>
      </c>
      <c r="E50" s="6" t="s">
        <v>200</v>
      </c>
      <c r="F50" s="6">
        <v>80495.98</v>
      </c>
      <c r="G50" s="6">
        <v>66070</v>
      </c>
      <c r="H50" s="6">
        <v>24486267.05</v>
      </c>
      <c r="I50" s="5">
        <v>33779.65</v>
      </c>
      <c r="J50" s="6">
        <v>494520</v>
      </c>
      <c r="K50" s="6">
        <v>494520</v>
      </c>
      <c r="L50" s="6" t="s">
        <v>200</v>
      </c>
      <c r="M50" s="12"/>
    </row>
    <row r="51" spans="1:13" ht="15" customHeight="1">
      <c r="A51" s="8" t="s">
        <v>55</v>
      </c>
      <c r="B51" s="6">
        <v>17979896.48</v>
      </c>
      <c r="C51" s="6">
        <v>17629666.180000003</v>
      </c>
      <c r="D51" s="6">
        <v>443203.66</v>
      </c>
      <c r="E51" s="6" t="s">
        <v>200</v>
      </c>
      <c r="F51" s="6">
        <v>1323.03</v>
      </c>
      <c r="G51" s="6" t="s">
        <v>200</v>
      </c>
      <c r="H51" s="6">
        <v>17161146.92</v>
      </c>
      <c r="I51" s="5">
        <v>23992.57</v>
      </c>
      <c r="J51" s="6">
        <v>350230.3</v>
      </c>
      <c r="K51" s="6">
        <v>350230.3</v>
      </c>
      <c r="L51" s="6" t="s">
        <v>200</v>
      </c>
      <c r="M51" s="12"/>
    </row>
    <row r="52" spans="1:13" ht="15" customHeight="1">
      <c r="A52" s="8" t="s">
        <v>56</v>
      </c>
      <c r="B52" s="6">
        <v>438457909.75</v>
      </c>
      <c r="C52" s="6">
        <v>417486973.51</v>
      </c>
      <c r="D52" s="6">
        <v>40597560.28</v>
      </c>
      <c r="E52" s="6">
        <v>30297140.91</v>
      </c>
      <c r="F52" s="6">
        <v>25972217.28</v>
      </c>
      <c r="G52" s="6">
        <v>1306474.74</v>
      </c>
      <c r="H52" s="6">
        <v>306458109.16</v>
      </c>
      <c r="I52" s="5">
        <v>12855471.14</v>
      </c>
      <c r="J52" s="6">
        <v>20970936.24</v>
      </c>
      <c r="K52" s="6">
        <v>20826136.24</v>
      </c>
      <c r="L52" s="6">
        <v>144800</v>
      </c>
      <c r="M52" s="12"/>
    </row>
    <row r="53" spans="1:13" ht="15" customHeight="1">
      <c r="A53" s="8" t="s">
        <v>57</v>
      </c>
      <c r="B53" s="6">
        <v>35514240.4</v>
      </c>
      <c r="C53" s="6">
        <v>34208311.370000005</v>
      </c>
      <c r="D53" s="6">
        <v>1183674.85</v>
      </c>
      <c r="E53" s="6">
        <v>276184.19</v>
      </c>
      <c r="F53" s="6">
        <v>80954.24</v>
      </c>
      <c r="G53" s="6">
        <v>83566.06</v>
      </c>
      <c r="H53" s="6">
        <v>32473287.54</v>
      </c>
      <c r="I53" s="5">
        <v>110644.49</v>
      </c>
      <c r="J53" s="6">
        <v>1305929.03</v>
      </c>
      <c r="K53" s="6">
        <v>1293594.46</v>
      </c>
      <c r="L53" s="6">
        <v>12334.570000000065</v>
      </c>
      <c r="M53" s="12"/>
    </row>
    <row r="54" spans="1:13" ht="15" customHeight="1">
      <c r="A54" s="8" t="s">
        <v>58</v>
      </c>
      <c r="B54" s="6">
        <v>20625550.77</v>
      </c>
      <c r="C54" s="6">
        <v>20121166.81</v>
      </c>
      <c r="D54" s="6">
        <v>427552.08</v>
      </c>
      <c r="E54" s="6" t="s">
        <v>200</v>
      </c>
      <c r="F54" s="6">
        <v>27032.39</v>
      </c>
      <c r="G54" s="6">
        <v>42.63</v>
      </c>
      <c r="H54" s="6">
        <v>19483677.83</v>
      </c>
      <c r="I54" s="5">
        <v>182861.88</v>
      </c>
      <c r="J54" s="6">
        <v>504383.96</v>
      </c>
      <c r="K54" s="6">
        <v>504383.96</v>
      </c>
      <c r="L54" s="6" t="s">
        <v>200</v>
      </c>
      <c r="M54" s="12"/>
    </row>
    <row r="55" spans="1:13" ht="15" customHeight="1">
      <c r="A55" s="8" t="s">
        <v>59</v>
      </c>
      <c r="B55" s="6">
        <v>24619480.66</v>
      </c>
      <c r="C55" s="6">
        <v>22264624.77</v>
      </c>
      <c r="D55" s="6">
        <v>462145.06</v>
      </c>
      <c r="E55" s="6">
        <v>459580.36</v>
      </c>
      <c r="F55" s="6">
        <v>595966.3</v>
      </c>
      <c r="G55" s="6" t="s">
        <v>200</v>
      </c>
      <c r="H55" s="6">
        <v>20307925.01</v>
      </c>
      <c r="I55" s="5">
        <v>439008.04</v>
      </c>
      <c r="J55" s="6">
        <v>2354855.89</v>
      </c>
      <c r="K55" s="6">
        <v>2354855.89</v>
      </c>
      <c r="L55" s="6" t="s">
        <v>200</v>
      </c>
      <c r="M55" s="12"/>
    </row>
    <row r="56" spans="1:13" ht="15" customHeight="1">
      <c r="A56" s="8" t="s">
        <v>60</v>
      </c>
      <c r="B56" s="6">
        <v>33721529.34</v>
      </c>
      <c r="C56" s="6">
        <v>31467049.39</v>
      </c>
      <c r="D56" s="6">
        <v>1154619.17</v>
      </c>
      <c r="E56" s="6">
        <v>2197048.23</v>
      </c>
      <c r="F56" s="6">
        <v>809538.38</v>
      </c>
      <c r="G56" s="6" t="s">
        <v>200</v>
      </c>
      <c r="H56" s="6">
        <v>27251381.39</v>
      </c>
      <c r="I56" s="5">
        <v>54462.22</v>
      </c>
      <c r="J56" s="6">
        <v>2254479.95</v>
      </c>
      <c r="K56" s="6">
        <v>2254479.95</v>
      </c>
      <c r="L56" s="6" t="s">
        <v>200</v>
      </c>
      <c r="M56" s="12"/>
    </row>
    <row r="57" spans="1:13" ht="15" customHeight="1">
      <c r="A57" s="8" t="s">
        <v>61</v>
      </c>
      <c r="B57" s="6">
        <v>35661302.82</v>
      </c>
      <c r="C57" s="6">
        <v>30008104.29</v>
      </c>
      <c r="D57" s="6">
        <v>820219.62</v>
      </c>
      <c r="E57" s="6">
        <v>8575.99</v>
      </c>
      <c r="F57" s="6">
        <v>74489.79</v>
      </c>
      <c r="G57" s="6">
        <v>43503</v>
      </c>
      <c r="H57" s="6">
        <v>29023500.830000002</v>
      </c>
      <c r="I57" s="5">
        <v>37815.06</v>
      </c>
      <c r="J57" s="6">
        <v>5653198.53</v>
      </c>
      <c r="K57" s="6">
        <v>5653198.53</v>
      </c>
      <c r="L57" s="6" t="s">
        <v>200</v>
      </c>
      <c r="M57" s="12"/>
    </row>
    <row r="58" spans="1:13" ht="15" customHeight="1">
      <c r="A58" s="8" t="s">
        <v>62</v>
      </c>
      <c r="B58" s="6">
        <v>87193077.38</v>
      </c>
      <c r="C58" s="6">
        <v>84711995.11</v>
      </c>
      <c r="D58" s="6">
        <v>4424113.9</v>
      </c>
      <c r="E58" s="6">
        <v>728983.2</v>
      </c>
      <c r="F58" s="6">
        <v>235388.74</v>
      </c>
      <c r="G58" s="6" t="s">
        <v>200</v>
      </c>
      <c r="H58" s="6">
        <v>78687489.13</v>
      </c>
      <c r="I58" s="5">
        <v>636020.14</v>
      </c>
      <c r="J58" s="6">
        <v>2481082.27</v>
      </c>
      <c r="K58" s="6">
        <v>2481082.27</v>
      </c>
      <c r="L58" s="6" t="s">
        <v>200</v>
      </c>
      <c r="M58" s="12"/>
    </row>
    <row r="59" spans="1:13" ht="15" customHeight="1">
      <c r="A59" s="8" t="s">
        <v>63</v>
      </c>
      <c r="B59" s="6">
        <v>160811133.94</v>
      </c>
      <c r="C59" s="6">
        <v>157516348.81</v>
      </c>
      <c r="D59" s="6">
        <v>7812761.53</v>
      </c>
      <c r="E59" s="6">
        <v>7073591.15</v>
      </c>
      <c r="F59" s="6">
        <v>2286504.58</v>
      </c>
      <c r="G59" s="6">
        <v>538164.14</v>
      </c>
      <c r="H59" s="6">
        <v>132105180.75</v>
      </c>
      <c r="I59" s="5">
        <v>7700146.66</v>
      </c>
      <c r="J59" s="6">
        <v>3294785.13</v>
      </c>
      <c r="K59" s="6">
        <v>3294785.13</v>
      </c>
      <c r="L59" s="6" t="s">
        <v>200</v>
      </c>
      <c r="M59" s="12"/>
    </row>
    <row r="60" spans="1:13" ht="15" customHeight="1">
      <c r="A60" s="8" t="s">
        <v>64</v>
      </c>
      <c r="B60" s="6">
        <v>30196923.53</v>
      </c>
      <c r="C60" s="6">
        <v>27180567.54</v>
      </c>
      <c r="D60" s="6">
        <v>1006283.86</v>
      </c>
      <c r="E60" s="6" t="s">
        <v>200</v>
      </c>
      <c r="F60" s="6">
        <v>96483.77</v>
      </c>
      <c r="G60" s="6">
        <v>8176.8</v>
      </c>
      <c r="H60" s="6">
        <v>25882676.33</v>
      </c>
      <c r="I60" s="5">
        <v>186946.78</v>
      </c>
      <c r="J60" s="6">
        <v>3016355.9899999998</v>
      </c>
      <c r="K60" s="6">
        <v>3014584.15</v>
      </c>
      <c r="L60" s="6">
        <v>1771.839999999851</v>
      </c>
      <c r="M60" s="12"/>
    </row>
    <row r="61" spans="1:13" ht="15" customHeight="1">
      <c r="A61" s="8" t="s">
        <v>65</v>
      </c>
      <c r="B61" s="6">
        <v>41037022.92</v>
      </c>
      <c r="C61" s="6">
        <v>39078579.94</v>
      </c>
      <c r="D61" s="6">
        <v>1832160.93</v>
      </c>
      <c r="E61" s="6">
        <v>1308678.93</v>
      </c>
      <c r="F61" s="6">
        <v>1688506.67</v>
      </c>
      <c r="G61" s="6">
        <v>134771.43</v>
      </c>
      <c r="H61" s="6">
        <v>32500325.339999996</v>
      </c>
      <c r="I61" s="5">
        <v>1614136.6400000001</v>
      </c>
      <c r="J61" s="6">
        <v>1958442.98</v>
      </c>
      <c r="K61" s="6">
        <v>1940522.98</v>
      </c>
      <c r="L61" s="6">
        <v>17920</v>
      </c>
      <c r="M61" s="12"/>
    </row>
    <row r="62" spans="1:13" ht="15" customHeight="1">
      <c r="A62" s="8" t="s">
        <v>66</v>
      </c>
      <c r="B62" s="6">
        <v>18453311.73</v>
      </c>
      <c r="C62" s="6">
        <v>15476220.270000001</v>
      </c>
      <c r="D62" s="6">
        <v>366353.88</v>
      </c>
      <c r="E62" s="6">
        <v>85357.17</v>
      </c>
      <c r="F62" s="6">
        <v>133892.57</v>
      </c>
      <c r="G62" s="6">
        <v>297491.77</v>
      </c>
      <c r="H62" s="6">
        <v>14525273.81</v>
      </c>
      <c r="I62" s="5">
        <v>67851.07</v>
      </c>
      <c r="J62" s="6">
        <v>2977091.46</v>
      </c>
      <c r="K62" s="6">
        <v>2950571.46</v>
      </c>
      <c r="L62" s="6">
        <v>26520</v>
      </c>
      <c r="M62" s="12"/>
    </row>
    <row r="63" spans="1:13" ht="15" customHeight="1">
      <c r="A63" s="8" t="s">
        <v>67</v>
      </c>
      <c r="B63" s="6">
        <v>14569517.65</v>
      </c>
      <c r="C63" s="6">
        <v>12745132.64</v>
      </c>
      <c r="D63" s="6">
        <v>275493.2</v>
      </c>
      <c r="E63" s="6" t="s">
        <v>200</v>
      </c>
      <c r="F63" s="6">
        <v>58710.13</v>
      </c>
      <c r="G63" s="6" t="s">
        <v>200</v>
      </c>
      <c r="H63" s="6">
        <v>12375942.93</v>
      </c>
      <c r="I63" s="5">
        <v>34986.38</v>
      </c>
      <c r="J63" s="6">
        <v>1824385.01</v>
      </c>
      <c r="K63" s="6">
        <v>1797585.01</v>
      </c>
      <c r="L63" s="6">
        <v>26800</v>
      </c>
      <c r="M63" s="12"/>
    </row>
    <row r="64" spans="1:13" ht="15" customHeight="1">
      <c r="A64" s="8" t="s">
        <v>68</v>
      </c>
      <c r="B64" s="6">
        <v>137673257.26</v>
      </c>
      <c r="C64" s="6">
        <v>137120143.26</v>
      </c>
      <c r="D64" s="6">
        <v>24668177.16</v>
      </c>
      <c r="E64" s="6">
        <v>6158254.96</v>
      </c>
      <c r="F64" s="6">
        <v>5869192.13</v>
      </c>
      <c r="G64" s="6" t="s">
        <v>200</v>
      </c>
      <c r="H64" s="6">
        <v>95734241.77</v>
      </c>
      <c r="I64" s="5">
        <v>4690277.24</v>
      </c>
      <c r="J64" s="6">
        <v>553114</v>
      </c>
      <c r="K64" s="6">
        <v>76000</v>
      </c>
      <c r="L64" s="6">
        <v>477114</v>
      </c>
      <c r="M64" s="12"/>
    </row>
    <row r="65" spans="1:13" ht="15" customHeight="1">
      <c r="A65" s="8" t="s">
        <v>69</v>
      </c>
      <c r="B65" s="6">
        <v>34231794.54</v>
      </c>
      <c r="C65" s="6">
        <v>31023392.49</v>
      </c>
      <c r="D65" s="6">
        <v>1560275.87</v>
      </c>
      <c r="E65" s="6" t="s">
        <v>200</v>
      </c>
      <c r="F65" s="6">
        <v>171361.53</v>
      </c>
      <c r="G65" s="6">
        <v>44980.73</v>
      </c>
      <c r="H65" s="6">
        <v>29154900.98</v>
      </c>
      <c r="I65" s="5">
        <v>91873.38</v>
      </c>
      <c r="J65" s="6">
        <v>3208402.05</v>
      </c>
      <c r="K65" s="6">
        <v>3208402.05</v>
      </c>
      <c r="L65" s="6" t="s">
        <v>200</v>
      </c>
      <c r="M65" s="12"/>
    </row>
    <row r="66" spans="1:13" ht="15" customHeight="1">
      <c r="A66" s="8" t="s">
        <v>70</v>
      </c>
      <c r="B66" s="6">
        <v>33168319.45</v>
      </c>
      <c r="C66" s="6">
        <v>30485625.71</v>
      </c>
      <c r="D66" s="6">
        <v>757411.12</v>
      </c>
      <c r="E66" s="6">
        <v>16299.88</v>
      </c>
      <c r="F66" s="6">
        <v>81537.78</v>
      </c>
      <c r="G66" s="6" t="s">
        <v>200</v>
      </c>
      <c r="H66" s="6">
        <v>29423876.25</v>
      </c>
      <c r="I66" s="5">
        <v>206500.68</v>
      </c>
      <c r="J66" s="6">
        <v>2682693.74</v>
      </c>
      <c r="K66" s="6">
        <v>2682693.74</v>
      </c>
      <c r="L66" s="6" t="s">
        <v>200</v>
      </c>
      <c r="M66" s="12"/>
    </row>
    <row r="67" spans="1:13" ht="15" customHeight="1">
      <c r="A67" s="8" t="s">
        <v>71</v>
      </c>
      <c r="B67" s="6">
        <v>4666283450.92</v>
      </c>
      <c r="C67" s="6">
        <v>4450839812.48</v>
      </c>
      <c r="D67" s="6">
        <v>953759169.7</v>
      </c>
      <c r="E67" s="6">
        <v>238310804.46</v>
      </c>
      <c r="F67" s="6">
        <v>203661214.21</v>
      </c>
      <c r="G67" s="6">
        <v>3691332.09</v>
      </c>
      <c r="H67" s="6">
        <v>2554931756.49</v>
      </c>
      <c r="I67" s="5">
        <v>496485535.53000003</v>
      </c>
      <c r="J67" s="6">
        <v>215443638.44</v>
      </c>
      <c r="K67" s="6">
        <v>85749856.53</v>
      </c>
      <c r="L67" s="6">
        <v>129693781.91</v>
      </c>
      <c r="M67" s="12"/>
    </row>
    <row r="68" spans="1:13" ht="15" customHeight="1">
      <c r="A68" s="8" t="s">
        <v>72</v>
      </c>
      <c r="B68" s="6">
        <v>28003236.96</v>
      </c>
      <c r="C68" s="6">
        <v>25027185.8</v>
      </c>
      <c r="D68" s="6">
        <v>613782.18</v>
      </c>
      <c r="E68" s="6">
        <v>901084.06</v>
      </c>
      <c r="F68" s="6">
        <v>898831.86</v>
      </c>
      <c r="G68" s="6" t="s">
        <v>200</v>
      </c>
      <c r="H68" s="6">
        <v>21834678.52</v>
      </c>
      <c r="I68" s="5">
        <v>778809.1799999999</v>
      </c>
      <c r="J68" s="6">
        <v>2976051.16</v>
      </c>
      <c r="K68" s="6">
        <v>2976051.16</v>
      </c>
      <c r="L68" s="6" t="s">
        <v>200</v>
      </c>
      <c r="M68" s="12"/>
    </row>
    <row r="69" spans="1:13" ht="15" customHeight="1">
      <c r="A69" s="8" t="s">
        <v>73</v>
      </c>
      <c r="B69" s="6">
        <v>22277219.51</v>
      </c>
      <c r="C69" s="6">
        <v>21018456.72</v>
      </c>
      <c r="D69" s="6">
        <v>659713.7</v>
      </c>
      <c r="E69" s="6" t="s">
        <v>200</v>
      </c>
      <c r="F69" s="6">
        <v>74601.69</v>
      </c>
      <c r="G69" s="6" t="s">
        <v>200</v>
      </c>
      <c r="H69" s="6">
        <v>20224407.22</v>
      </c>
      <c r="I69" s="5">
        <v>59734.11</v>
      </c>
      <c r="J69" s="6">
        <v>1258762.79</v>
      </c>
      <c r="K69" s="6">
        <v>1258762.79</v>
      </c>
      <c r="L69" s="6" t="s">
        <v>200</v>
      </c>
      <c r="M69" s="12"/>
    </row>
    <row r="70" spans="1:13" ht="15" customHeight="1">
      <c r="A70" s="8" t="s">
        <v>74</v>
      </c>
      <c r="B70" s="6">
        <v>20749710.16</v>
      </c>
      <c r="C70" s="6">
        <v>16023832.82</v>
      </c>
      <c r="D70" s="6">
        <v>481769.36</v>
      </c>
      <c r="E70" s="6">
        <v>444737.39</v>
      </c>
      <c r="F70" s="6">
        <v>780148.73</v>
      </c>
      <c r="G70" s="6" t="s">
        <v>200</v>
      </c>
      <c r="H70" s="6">
        <v>13806311.72</v>
      </c>
      <c r="I70" s="5">
        <v>510865.62</v>
      </c>
      <c r="J70" s="6">
        <v>4725877.34</v>
      </c>
      <c r="K70" s="6">
        <v>4725877.34</v>
      </c>
      <c r="L70" s="6" t="s">
        <v>200</v>
      </c>
      <c r="M70" s="12"/>
    </row>
    <row r="71" spans="1:13" ht="15" customHeight="1">
      <c r="A71" s="8" t="s">
        <v>75</v>
      </c>
      <c r="B71" s="6">
        <v>25557033.98</v>
      </c>
      <c r="C71" s="6">
        <v>25533926.03</v>
      </c>
      <c r="D71" s="6">
        <v>405901.61</v>
      </c>
      <c r="E71" s="6" t="s">
        <v>200</v>
      </c>
      <c r="F71" s="6">
        <v>76212.49</v>
      </c>
      <c r="G71" s="6" t="s">
        <v>200</v>
      </c>
      <c r="H71" s="6">
        <v>25021122.24</v>
      </c>
      <c r="I71" s="5">
        <v>30689.69</v>
      </c>
      <c r="J71" s="6">
        <v>23107.95</v>
      </c>
      <c r="K71" s="6">
        <v>23107.95</v>
      </c>
      <c r="L71" s="6" t="s">
        <v>200</v>
      </c>
      <c r="M71" s="12"/>
    </row>
    <row r="72" spans="1:13" ht="15" customHeight="1">
      <c r="A72" s="8" t="s">
        <v>76</v>
      </c>
      <c r="B72" s="6">
        <v>70464969.73</v>
      </c>
      <c r="C72" s="6">
        <v>69710466.21</v>
      </c>
      <c r="D72" s="6">
        <v>1386642.77</v>
      </c>
      <c r="E72" s="6">
        <v>2151661.92</v>
      </c>
      <c r="F72" s="6">
        <v>4235772.59</v>
      </c>
      <c r="G72" s="6">
        <v>666871.74</v>
      </c>
      <c r="H72" s="6">
        <v>59691314.72</v>
      </c>
      <c r="I72" s="5">
        <v>1578202.47</v>
      </c>
      <c r="J72" s="6">
        <v>754503.52</v>
      </c>
      <c r="K72" s="6">
        <v>671923.52</v>
      </c>
      <c r="L72" s="6">
        <v>82580</v>
      </c>
      <c r="M72" s="12"/>
    </row>
    <row r="73" spans="1:13" ht="15" customHeight="1">
      <c r="A73" s="8" t="s">
        <v>77</v>
      </c>
      <c r="B73" s="6">
        <v>12487241.04</v>
      </c>
      <c r="C73" s="6">
        <v>12487241.04</v>
      </c>
      <c r="D73" s="6">
        <v>59838.86</v>
      </c>
      <c r="E73" s="6" t="s">
        <v>200</v>
      </c>
      <c r="F73" s="6">
        <v>2049.74</v>
      </c>
      <c r="G73" s="6" t="s">
        <v>200</v>
      </c>
      <c r="H73" s="6">
        <v>12378398.03</v>
      </c>
      <c r="I73" s="5">
        <v>46954.41</v>
      </c>
      <c r="J73" s="6" t="s">
        <v>200</v>
      </c>
      <c r="K73" s="6" t="s">
        <v>200</v>
      </c>
      <c r="L73" s="6" t="s">
        <v>200</v>
      </c>
      <c r="M73" s="12"/>
    </row>
    <row r="74" spans="1:13" ht="15" customHeight="1">
      <c r="A74" s="8" t="s">
        <v>78</v>
      </c>
      <c r="B74" s="6">
        <v>20140976.23</v>
      </c>
      <c r="C74" s="6">
        <v>19881396.029999997</v>
      </c>
      <c r="D74" s="6">
        <v>333627.4</v>
      </c>
      <c r="E74" s="6">
        <v>3300</v>
      </c>
      <c r="F74" s="6">
        <v>44921.59</v>
      </c>
      <c r="G74" s="6" t="s">
        <v>200</v>
      </c>
      <c r="H74" s="6">
        <v>19471014.61</v>
      </c>
      <c r="I74" s="5">
        <v>28532.43</v>
      </c>
      <c r="J74" s="6">
        <v>259580.2</v>
      </c>
      <c r="K74" s="6">
        <v>259580.2</v>
      </c>
      <c r="L74" s="6" t="s">
        <v>200</v>
      </c>
      <c r="M74" s="12"/>
    </row>
    <row r="75" spans="1:13" ht="15" customHeight="1">
      <c r="A75" s="8" t="s">
        <v>79</v>
      </c>
      <c r="B75" s="6">
        <v>35025150.11</v>
      </c>
      <c r="C75" s="6">
        <v>33507056.61</v>
      </c>
      <c r="D75" s="6">
        <v>1147017.74</v>
      </c>
      <c r="E75" s="6">
        <v>632536.21</v>
      </c>
      <c r="F75" s="6">
        <v>113957.69</v>
      </c>
      <c r="G75" s="6">
        <v>408461.99</v>
      </c>
      <c r="H75" s="6">
        <v>31100845.91</v>
      </c>
      <c r="I75" s="5">
        <v>104237.07</v>
      </c>
      <c r="J75" s="6">
        <v>1518093.5</v>
      </c>
      <c r="K75" s="6">
        <v>1489263.5</v>
      </c>
      <c r="L75" s="6">
        <v>28830</v>
      </c>
      <c r="M75" s="12"/>
    </row>
    <row r="76" spans="1:13" ht="15" customHeight="1">
      <c r="A76" s="8" t="s">
        <v>80</v>
      </c>
      <c r="B76" s="6">
        <v>57403043.26</v>
      </c>
      <c r="C76" s="6">
        <v>54342421.95999999</v>
      </c>
      <c r="D76" s="6">
        <v>1377144.58</v>
      </c>
      <c r="E76" s="6">
        <v>602582.2</v>
      </c>
      <c r="F76" s="6">
        <v>289279.06</v>
      </c>
      <c r="G76" s="6">
        <v>720</v>
      </c>
      <c r="H76" s="6">
        <v>51244651.20999999</v>
      </c>
      <c r="I76" s="5">
        <v>828044.91</v>
      </c>
      <c r="J76" s="6">
        <v>3060621.3</v>
      </c>
      <c r="K76" s="6">
        <v>3060621.3</v>
      </c>
      <c r="L76" s="6" t="s">
        <v>200</v>
      </c>
      <c r="M76" s="12"/>
    </row>
    <row r="77" spans="1:13" ht="15" customHeight="1">
      <c r="A77" s="8" t="s">
        <v>81</v>
      </c>
      <c r="B77" s="6">
        <v>13691842.09</v>
      </c>
      <c r="C77" s="6">
        <v>13516882.09</v>
      </c>
      <c r="D77" s="6">
        <v>734356.56</v>
      </c>
      <c r="E77" s="6">
        <v>429472.38</v>
      </c>
      <c r="F77" s="6">
        <v>130076.07</v>
      </c>
      <c r="G77" s="6">
        <v>0</v>
      </c>
      <c r="H77" s="6">
        <v>11864202.55</v>
      </c>
      <c r="I77" s="5">
        <v>358774.53</v>
      </c>
      <c r="J77" s="6">
        <v>174960</v>
      </c>
      <c r="K77" s="6">
        <v>174960</v>
      </c>
      <c r="L77" s="6" t="s">
        <v>200</v>
      </c>
      <c r="M77" s="12"/>
    </row>
    <row r="78" spans="1:13" ht="15" customHeight="1">
      <c r="A78" s="8" t="s">
        <v>82</v>
      </c>
      <c r="B78" s="6">
        <v>31166093.6</v>
      </c>
      <c r="C78" s="6">
        <v>29955536.929999996</v>
      </c>
      <c r="D78" s="6">
        <v>592217.63</v>
      </c>
      <c r="E78" s="6" t="s">
        <v>200</v>
      </c>
      <c r="F78" s="6">
        <v>156582.05</v>
      </c>
      <c r="G78" s="6">
        <v>311.09</v>
      </c>
      <c r="H78" s="6">
        <v>29180466.409999996</v>
      </c>
      <c r="I78" s="5">
        <v>25959.75</v>
      </c>
      <c r="J78" s="6">
        <v>1210556.67</v>
      </c>
      <c r="K78" s="6">
        <v>1210556.67</v>
      </c>
      <c r="L78" s="6" t="s">
        <v>200</v>
      </c>
      <c r="M78" s="12"/>
    </row>
    <row r="79" spans="1:13" ht="15" customHeight="1">
      <c r="A79" s="8" t="s">
        <v>83</v>
      </c>
      <c r="B79" s="6">
        <v>133176804.03</v>
      </c>
      <c r="C79" s="6">
        <v>117225067.69</v>
      </c>
      <c r="D79" s="6">
        <v>7719343.19</v>
      </c>
      <c r="E79" s="6">
        <v>3208584.65</v>
      </c>
      <c r="F79" s="6">
        <v>6043825.16</v>
      </c>
      <c r="G79" s="6">
        <v>218583.4</v>
      </c>
      <c r="H79" s="6">
        <v>96082175.64</v>
      </c>
      <c r="I79" s="5">
        <v>3952555.6500000004</v>
      </c>
      <c r="J79" s="6">
        <v>15951736.34</v>
      </c>
      <c r="K79" s="6">
        <v>13240013.4</v>
      </c>
      <c r="L79" s="6">
        <v>2711722.9399999995</v>
      </c>
      <c r="M79" s="12"/>
    </row>
    <row r="80" spans="1:13" ht="15" customHeight="1">
      <c r="A80" s="8" t="s">
        <v>84</v>
      </c>
      <c r="B80" s="6">
        <v>19893417.44</v>
      </c>
      <c r="C80" s="6">
        <v>19272917.72</v>
      </c>
      <c r="D80" s="6">
        <v>397022.72</v>
      </c>
      <c r="E80" s="6" t="s">
        <v>200</v>
      </c>
      <c r="F80" s="6">
        <v>50024.27</v>
      </c>
      <c r="G80" s="6">
        <v>47</v>
      </c>
      <c r="H80" s="6">
        <v>18694812.55</v>
      </c>
      <c r="I80" s="5">
        <v>131011.18</v>
      </c>
      <c r="J80" s="6">
        <v>620499.72</v>
      </c>
      <c r="K80" s="6">
        <v>620499.72</v>
      </c>
      <c r="L80" s="6" t="s">
        <v>200</v>
      </c>
      <c r="M80" s="12"/>
    </row>
    <row r="81" spans="1:13" ht="15" customHeight="1">
      <c r="A81" s="8" t="s">
        <v>85</v>
      </c>
      <c r="B81" s="6">
        <v>35461237.98</v>
      </c>
      <c r="C81" s="6">
        <v>34973117.980000004</v>
      </c>
      <c r="D81" s="6">
        <v>1166306.11</v>
      </c>
      <c r="E81" s="6" t="s">
        <v>200</v>
      </c>
      <c r="F81" s="6">
        <v>1249545.2</v>
      </c>
      <c r="G81" s="6">
        <v>2226.18</v>
      </c>
      <c r="H81" s="6">
        <v>32459410.310000002</v>
      </c>
      <c r="I81" s="5">
        <v>95630.18</v>
      </c>
      <c r="J81" s="6">
        <v>488120</v>
      </c>
      <c r="K81" s="6">
        <v>454500</v>
      </c>
      <c r="L81" s="6">
        <v>33620</v>
      </c>
      <c r="M81" s="12"/>
    </row>
    <row r="82" spans="1:13" ht="15" customHeight="1">
      <c r="A82" s="8" t="s">
        <v>86</v>
      </c>
      <c r="B82" s="6">
        <v>21567377.41</v>
      </c>
      <c r="C82" s="6">
        <v>20172738.689999998</v>
      </c>
      <c r="D82" s="6">
        <v>459108.3</v>
      </c>
      <c r="E82" s="6">
        <v>136196.34</v>
      </c>
      <c r="F82" s="6">
        <v>59506.36</v>
      </c>
      <c r="G82" s="6">
        <v>0</v>
      </c>
      <c r="H82" s="6">
        <v>18750619.29</v>
      </c>
      <c r="I82" s="5">
        <v>767308.4</v>
      </c>
      <c r="J82" s="6">
        <v>1394638.72</v>
      </c>
      <c r="K82" s="6">
        <v>1394638.72</v>
      </c>
      <c r="L82" s="6" t="s">
        <v>200</v>
      </c>
      <c r="M82" s="12"/>
    </row>
    <row r="83" spans="1:13" ht="15" customHeight="1">
      <c r="A83" s="8" t="s">
        <v>87</v>
      </c>
      <c r="B83" s="6">
        <v>43317860.63</v>
      </c>
      <c r="C83" s="6">
        <v>39946318.68</v>
      </c>
      <c r="D83" s="6">
        <v>2290629.51</v>
      </c>
      <c r="E83" s="6">
        <v>1245871.53</v>
      </c>
      <c r="F83" s="6">
        <v>1023904.28</v>
      </c>
      <c r="G83" s="6">
        <v>983111.11</v>
      </c>
      <c r="H83" s="6">
        <v>33153595.47</v>
      </c>
      <c r="I83" s="5">
        <v>1249206.78</v>
      </c>
      <c r="J83" s="6">
        <v>3371541.95</v>
      </c>
      <c r="K83" s="6">
        <v>3371541.95</v>
      </c>
      <c r="L83" s="6" t="s">
        <v>200</v>
      </c>
      <c r="M83" s="12"/>
    </row>
    <row r="84" spans="1:13" ht="15" customHeight="1">
      <c r="A84" s="8" t="s">
        <v>88</v>
      </c>
      <c r="B84" s="6">
        <v>84929580.14</v>
      </c>
      <c r="C84" s="6">
        <v>81105543.92</v>
      </c>
      <c r="D84" s="6">
        <v>3172173.11</v>
      </c>
      <c r="E84" s="6">
        <v>1501757.43</v>
      </c>
      <c r="F84" s="6">
        <v>193651.88</v>
      </c>
      <c r="G84" s="6">
        <v>2965277.72</v>
      </c>
      <c r="H84" s="6">
        <v>72986047.49</v>
      </c>
      <c r="I84" s="5">
        <v>286636.29</v>
      </c>
      <c r="J84" s="6">
        <v>3824036.22</v>
      </c>
      <c r="K84" s="6">
        <v>3824036.22</v>
      </c>
      <c r="L84" s="6" t="s">
        <v>200</v>
      </c>
      <c r="M84" s="12"/>
    </row>
    <row r="85" spans="1:13" ht="15" customHeight="1">
      <c r="A85" s="8" t="s">
        <v>89</v>
      </c>
      <c r="B85" s="6">
        <v>168016181.93</v>
      </c>
      <c r="C85" s="6">
        <v>134056305.64999999</v>
      </c>
      <c r="D85" s="6">
        <v>11583126.56</v>
      </c>
      <c r="E85" s="6">
        <v>3295559.23</v>
      </c>
      <c r="F85" s="6">
        <v>2482906.33</v>
      </c>
      <c r="G85" s="6">
        <v>9670887.18</v>
      </c>
      <c r="H85" s="6">
        <v>102222650.82</v>
      </c>
      <c r="I85" s="5">
        <v>4801175.53</v>
      </c>
      <c r="J85" s="6">
        <v>33959876.28</v>
      </c>
      <c r="K85" s="6">
        <v>29844531.09</v>
      </c>
      <c r="L85" s="6">
        <v>4115345.1900000013</v>
      </c>
      <c r="M85" s="12"/>
    </row>
    <row r="86" spans="1:13" ht="15" customHeight="1">
      <c r="A86" s="8" t="s">
        <v>90</v>
      </c>
      <c r="B86" s="6">
        <v>33938939.67</v>
      </c>
      <c r="C86" s="6">
        <v>33220701.29</v>
      </c>
      <c r="D86" s="6">
        <v>654054.57</v>
      </c>
      <c r="E86" s="6">
        <v>137221.7</v>
      </c>
      <c r="F86" s="6">
        <v>521262.6</v>
      </c>
      <c r="G86" s="6">
        <v>12615</v>
      </c>
      <c r="H86" s="6">
        <v>31609558.979999997</v>
      </c>
      <c r="I86" s="5">
        <v>285988.44</v>
      </c>
      <c r="J86" s="6">
        <v>718238.38</v>
      </c>
      <c r="K86" s="6">
        <v>718238.38</v>
      </c>
      <c r="L86" s="6" t="s">
        <v>200</v>
      </c>
      <c r="M86" s="12"/>
    </row>
    <row r="87" spans="1:13" ht="15" customHeight="1">
      <c r="A87" s="8" t="s">
        <v>91</v>
      </c>
      <c r="B87" s="6">
        <v>20158767.9</v>
      </c>
      <c r="C87" s="6">
        <v>19046267.900000002</v>
      </c>
      <c r="D87" s="6">
        <v>419971.61</v>
      </c>
      <c r="E87" s="6">
        <v>118002.06</v>
      </c>
      <c r="F87" s="6">
        <v>54832.66</v>
      </c>
      <c r="G87" s="6">
        <v>170115.04</v>
      </c>
      <c r="H87" s="6">
        <v>18232975.8</v>
      </c>
      <c r="I87" s="5">
        <v>50370.73</v>
      </c>
      <c r="J87" s="6">
        <v>1112500</v>
      </c>
      <c r="K87" s="6">
        <v>1112030</v>
      </c>
      <c r="L87" s="6">
        <v>470</v>
      </c>
      <c r="M87" s="12"/>
    </row>
    <row r="88" spans="1:13" ht="15" customHeight="1">
      <c r="A88" s="8" t="s">
        <v>92</v>
      </c>
      <c r="B88" s="6">
        <v>17795545.96</v>
      </c>
      <c r="C88" s="6">
        <v>17279036.1</v>
      </c>
      <c r="D88" s="6">
        <v>634328.97</v>
      </c>
      <c r="E88" s="6" t="s">
        <v>200</v>
      </c>
      <c r="F88" s="6">
        <v>57692.85</v>
      </c>
      <c r="G88" s="6">
        <v>1793.55</v>
      </c>
      <c r="H88" s="6">
        <v>16363357.3</v>
      </c>
      <c r="I88" s="5">
        <v>221863.43</v>
      </c>
      <c r="J88" s="6">
        <v>516509.86</v>
      </c>
      <c r="K88" s="6">
        <v>516509.86</v>
      </c>
      <c r="L88" s="6" t="s">
        <v>200</v>
      </c>
      <c r="M88" s="12"/>
    </row>
    <row r="89" spans="1:13" ht="15" customHeight="1">
      <c r="A89" s="8" t="s">
        <v>93</v>
      </c>
      <c r="B89" s="6">
        <v>56573985.21</v>
      </c>
      <c r="C89" s="6">
        <v>56110639.980000004</v>
      </c>
      <c r="D89" s="6">
        <v>2223626.21</v>
      </c>
      <c r="E89" s="6">
        <v>1261025.87</v>
      </c>
      <c r="F89" s="6">
        <v>353009.51</v>
      </c>
      <c r="G89" s="6">
        <v>1788854.51</v>
      </c>
      <c r="H89" s="6">
        <v>49839437.34</v>
      </c>
      <c r="I89" s="5">
        <v>644686.54</v>
      </c>
      <c r="J89" s="6">
        <v>463345.23</v>
      </c>
      <c r="K89" s="6">
        <v>463345.23</v>
      </c>
      <c r="L89" s="6" t="s">
        <v>200</v>
      </c>
      <c r="M89" s="12"/>
    </row>
    <row r="90" spans="1:13" ht="15" customHeight="1">
      <c r="A90" s="8" t="s">
        <v>94</v>
      </c>
      <c r="B90" s="6">
        <v>58854466.99</v>
      </c>
      <c r="C90" s="6">
        <v>57180249.61999999</v>
      </c>
      <c r="D90" s="6">
        <v>2077372.14</v>
      </c>
      <c r="E90" s="6">
        <v>2108660.92</v>
      </c>
      <c r="F90" s="6">
        <v>653885.68</v>
      </c>
      <c r="G90" s="6">
        <v>2144453.46</v>
      </c>
      <c r="H90" s="6">
        <v>48031697.73</v>
      </c>
      <c r="I90" s="5">
        <v>2164179.69</v>
      </c>
      <c r="J90" s="6">
        <v>1674217.37</v>
      </c>
      <c r="K90" s="6">
        <v>1674217.37</v>
      </c>
      <c r="L90" s="6" t="s">
        <v>200</v>
      </c>
      <c r="M90" s="12"/>
    </row>
    <row r="91" spans="1:13" ht="15" customHeight="1">
      <c r="A91" s="8" t="s">
        <v>95</v>
      </c>
      <c r="B91" s="6">
        <v>27241116.29</v>
      </c>
      <c r="C91" s="6">
        <v>24738267.530000005</v>
      </c>
      <c r="D91" s="6">
        <v>1078719.3</v>
      </c>
      <c r="E91" s="6">
        <v>329322.56</v>
      </c>
      <c r="F91" s="6">
        <v>121035.5</v>
      </c>
      <c r="G91" s="6">
        <v>1565.46</v>
      </c>
      <c r="H91" s="6">
        <v>22633901.020000003</v>
      </c>
      <c r="I91" s="5">
        <v>573723.69</v>
      </c>
      <c r="J91" s="6">
        <v>2502848.76</v>
      </c>
      <c r="K91" s="6">
        <v>2502848.76</v>
      </c>
      <c r="L91" s="6" t="s">
        <v>200</v>
      </c>
      <c r="M91" s="12"/>
    </row>
    <row r="92" spans="1:13" ht="15" customHeight="1">
      <c r="A92" s="8" t="s">
        <v>96</v>
      </c>
      <c r="B92" s="6">
        <v>43882788.78</v>
      </c>
      <c r="C92" s="6">
        <v>38331307.5</v>
      </c>
      <c r="D92" s="6">
        <v>3172621.62</v>
      </c>
      <c r="E92" s="6">
        <v>1426498.65</v>
      </c>
      <c r="F92" s="6">
        <v>534062.96</v>
      </c>
      <c r="G92" s="6">
        <v>63391.79</v>
      </c>
      <c r="H92" s="6">
        <v>31470762.54</v>
      </c>
      <c r="I92" s="5">
        <v>1663969.94</v>
      </c>
      <c r="J92" s="6">
        <v>5551481.28</v>
      </c>
      <c r="K92" s="6">
        <v>5551481.28</v>
      </c>
      <c r="L92" s="6" t="s">
        <v>200</v>
      </c>
      <c r="M92" s="12"/>
    </row>
    <row r="93" spans="1:13" ht="15" customHeight="1">
      <c r="A93" s="8" t="s">
        <v>97</v>
      </c>
      <c r="B93" s="6">
        <v>12928778.72</v>
      </c>
      <c r="C93" s="6">
        <v>12770124.959999999</v>
      </c>
      <c r="D93" s="6">
        <v>461141.04</v>
      </c>
      <c r="E93" s="6">
        <v>178721.29</v>
      </c>
      <c r="F93" s="6">
        <v>84180.75</v>
      </c>
      <c r="G93" s="6">
        <v>114060</v>
      </c>
      <c r="H93" s="6">
        <v>11900094.01</v>
      </c>
      <c r="I93" s="5">
        <v>31927.87</v>
      </c>
      <c r="J93" s="6">
        <v>158653.76</v>
      </c>
      <c r="K93" s="6">
        <v>158653.76</v>
      </c>
      <c r="L93" s="6" t="s">
        <v>200</v>
      </c>
      <c r="M93" s="12"/>
    </row>
    <row r="94" spans="1:13" ht="15" customHeight="1">
      <c r="A94" s="8" t="s">
        <v>98</v>
      </c>
      <c r="B94" s="6">
        <v>58747395.6</v>
      </c>
      <c r="C94" s="6">
        <v>52968303.46</v>
      </c>
      <c r="D94" s="6">
        <v>2468667.36</v>
      </c>
      <c r="E94" s="6">
        <v>1232084.93</v>
      </c>
      <c r="F94" s="6">
        <v>5242903.17</v>
      </c>
      <c r="G94" s="6" t="s">
        <v>200</v>
      </c>
      <c r="H94" s="6">
        <v>42509962.74</v>
      </c>
      <c r="I94" s="5">
        <v>1514685.26</v>
      </c>
      <c r="J94" s="6">
        <v>5779092.14</v>
      </c>
      <c r="K94" s="6">
        <v>3994281.38</v>
      </c>
      <c r="L94" s="6">
        <v>1784810.7599999998</v>
      </c>
      <c r="M94" s="12"/>
    </row>
    <row r="95" spans="1:13" ht="15" customHeight="1">
      <c r="A95" s="8" t="s">
        <v>99</v>
      </c>
      <c r="B95" s="6">
        <v>67620617.86</v>
      </c>
      <c r="C95" s="6">
        <v>65562853.870000005</v>
      </c>
      <c r="D95" s="6">
        <v>3147238.62</v>
      </c>
      <c r="E95" s="6">
        <v>1932049.85</v>
      </c>
      <c r="F95" s="6">
        <v>3599815.87</v>
      </c>
      <c r="G95" s="6">
        <v>1158477.16</v>
      </c>
      <c r="H95" s="6">
        <v>52304952.17</v>
      </c>
      <c r="I95" s="5">
        <v>3420320.2</v>
      </c>
      <c r="J95" s="6">
        <v>2057763.99</v>
      </c>
      <c r="K95" s="6">
        <v>2057763.99</v>
      </c>
      <c r="L95" s="6" t="s">
        <v>200</v>
      </c>
      <c r="M95" s="12"/>
    </row>
    <row r="96" spans="1:13" ht="15" customHeight="1">
      <c r="A96" s="8" t="s">
        <v>100</v>
      </c>
      <c r="B96" s="6">
        <v>166970982.55</v>
      </c>
      <c r="C96" s="6">
        <v>158070137.7</v>
      </c>
      <c r="D96" s="6">
        <v>5895755.63</v>
      </c>
      <c r="E96" s="6">
        <v>6504516.64</v>
      </c>
      <c r="F96" s="6">
        <v>8676516.11</v>
      </c>
      <c r="G96" s="6">
        <v>62870.95</v>
      </c>
      <c r="H96" s="6">
        <v>133779063.48000002</v>
      </c>
      <c r="I96" s="5">
        <v>3151414.89</v>
      </c>
      <c r="J96" s="6">
        <v>8900844.85</v>
      </c>
      <c r="K96" s="6">
        <v>8822164.85</v>
      </c>
      <c r="L96" s="6">
        <v>78680</v>
      </c>
      <c r="M96" s="12"/>
    </row>
    <row r="97" spans="1:13" ht="15" customHeight="1">
      <c r="A97" s="8" t="s">
        <v>101</v>
      </c>
      <c r="B97" s="6">
        <v>29009822.53</v>
      </c>
      <c r="C97" s="6">
        <v>26862650.03</v>
      </c>
      <c r="D97" s="6">
        <v>515682.44</v>
      </c>
      <c r="E97" s="6">
        <v>1076957.78</v>
      </c>
      <c r="F97" s="6">
        <v>237231.48</v>
      </c>
      <c r="G97" s="6" t="s">
        <v>200</v>
      </c>
      <c r="H97" s="6">
        <v>24995530.64</v>
      </c>
      <c r="I97" s="5">
        <v>37247.69</v>
      </c>
      <c r="J97" s="6">
        <v>2147172.5</v>
      </c>
      <c r="K97" s="6">
        <v>1466439.97</v>
      </c>
      <c r="L97" s="6">
        <v>680732.53</v>
      </c>
      <c r="M97" s="12"/>
    </row>
    <row r="98" spans="1:13" ht="15" customHeight="1">
      <c r="A98" s="8" t="s">
        <v>102</v>
      </c>
      <c r="B98" s="6">
        <v>77221009.94</v>
      </c>
      <c r="C98" s="6">
        <v>60199372.34</v>
      </c>
      <c r="D98" s="6">
        <v>731143.91</v>
      </c>
      <c r="E98" s="6">
        <v>2114350.68</v>
      </c>
      <c r="F98" s="6">
        <v>4235772.59</v>
      </c>
      <c r="G98" s="6">
        <v>666871.74</v>
      </c>
      <c r="H98" s="6">
        <v>49586810.800000004</v>
      </c>
      <c r="I98" s="5">
        <v>2864422.62</v>
      </c>
      <c r="J98" s="6">
        <v>17021637.6</v>
      </c>
      <c r="K98" s="6">
        <v>6939057.6</v>
      </c>
      <c r="L98" s="6">
        <v>10082580.000000002</v>
      </c>
      <c r="M98" s="12"/>
    </row>
    <row r="99" spans="1:13" ht="15" customHeight="1">
      <c r="A99" s="8" t="s">
        <v>103</v>
      </c>
      <c r="B99" s="6">
        <v>32192496.47</v>
      </c>
      <c r="C99" s="6">
        <v>30563804.950000003</v>
      </c>
      <c r="D99" s="6">
        <v>109561.7</v>
      </c>
      <c r="E99" s="6" t="s">
        <v>200</v>
      </c>
      <c r="F99" s="6">
        <v>43662.83</v>
      </c>
      <c r="G99" s="6" t="s">
        <v>200</v>
      </c>
      <c r="H99" s="6">
        <v>30357704.8</v>
      </c>
      <c r="I99" s="5">
        <v>52875.62</v>
      </c>
      <c r="J99" s="6">
        <v>1628691.52</v>
      </c>
      <c r="K99" s="6">
        <v>1628691.52</v>
      </c>
      <c r="L99" s="6" t="s">
        <v>200</v>
      </c>
      <c r="M99" s="12"/>
    </row>
    <row r="100" spans="1:13" ht="15" customHeight="1">
      <c r="A100" s="8" t="s">
        <v>104</v>
      </c>
      <c r="B100" s="6">
        <v>31032765.9</v>
      </c>
      <c r="C100" s="6">
        <v>26448593.08</v>
      </c>
      <c r="D100" s="6">
        <v>835944.47</v>
      </c>
      <c r="E100" s="6">
        <v>170766.2</v>
      </c>
      <c r="F100" s="6">
        <v>84409.26</v>
      </c>
      <c r="G100" s="6" t="s">
        <v>200</v>
      </c>
      <c r="H100" s="6">
        <v>25215835.279999997</v>
      </c>
      <c r="I100" s="5">
        <v>141637.87</v>
      </c>
      <c r="J100" s="6">
        <v>4584172.82</v>
      </c>
      <c r="K100" s="6">
        <v>4584172.82</v>
      </c>
      <c r="L100" s="6" t="s">
        <v>200</v>
      </c>
      <c r="M100" s="12"/>
    </row>
    <row r="101" spans="1:13" ht="15" customHeight="1">
      <c r="A101" s="8" t="s">
        <v>105</v>
      </c>
      <c r="B101" s="6">
        <v>18403428.98</v>
      </c>
      <c r="C101" s="6">
        <v>17483470.770000003</v>
      </c>
      <c r="D101" s="6">
        <v>664533.03</v>
      </c>
      <c r="E101" s="6" t="s">
        <v>200</v>
      </c>
      <c r="F101" s="6">
        <v>48475.14</v>
      </c>
      <c r="G101" s="6" t="s">
        <v>200</v>
      </c>
      <c r="H101" s="6">
        <v>16720205.190000001</v>
      </c>
      <c r="I101" s="5">
        <v>50257.41</v>
      </c>
      <c r="J101" s="6">
        <v>919958.2100000001</v>
      </c>
      <c r="K101" s="6">
        <v>906591.41</v>
      </c>
      <c r="L101" s="6">
        <v>13366.800000000047</v>
      </c>
      <c r="M101" s="12"/>
    </row>
    <row r="102" spans="1:13" ht="15" customHeight="1">
      <c r="A102" s="8" t="s">
        <v>106</v>
      </c>
      <c r="B102" s="6">
        <v>74282513.56</v>
      </c>
      <c r="C102" s="6">
        <v>49469188.07999999</v>
      </c>
      <c r="D102" s="6">
        <v>3270409.92</v>
      </c>
      <c r="E102" s="6">
        <v>882409.41</v>
      </c>
      <c r="F102" s="6">
        <v>508473.96</v>
      </c>
      <c r="G102" s="6">
        <v>2457346.58</v>
      </c>
      <c r="H102" s="6">
        <v>41708520.129999995</v>
      </c>
      <c r="I102" s="5">
        <v>642028.08</v>
      </c>
      <c r="J102" s="6">
        <v>24813325.48</v>
      </c>
      <c r="K102" s="6">
        <v>24813325.48</v>
      </c>
      <c r="L102" s="6" t="s">
        <v>200</v>
      </c>
      <c r="M102" s="12"/>
    </row>
    <row r="103" spans="1:13" ht="15" customHeight="1">
      <c r="A103" s="8" t="s">
        <v>107</v>
      </c>
      <c r="B103" s="6">
        <v>52960017.31</v>
      </c>
      <c r="C103" s="6">
        <v>48299490.85999999</v>
      </c>
      <c r="D103" s="6">
        <v>1388836.46</v>
      </c>
      <c r="E103" s="6">
        <v>3850030.42</v>
      </c>
      <c r="F103" s="6">
        <v>2273014.89</v>
      </c>
      <c r="G103" s="6" t="s">
        <v>200</v>
      </c>
      <c r="H103" s="6">
        <v>40153737.44</v>
      </c>
      <c r="I103" s="5">
        <v>633871.65</v>
      </c>
      <c r="J103" s="6">
        <v>4660526.45</v>
      </c>
      <c r="K103" s="6">
        <v>4660526.45</v>
      </c>
      <c r="L103" s="6" t="s">
        <v>200</v>
      </c>
      <c r="M103" s="12"/>
    </row>
    <row r="104" spans="1:13" ht="15" customHeight="1">
      <c r="A104" s="8" t="s">
        <v>108</v>
      </c>
      <c r="B104" s="6">
        <v>43974710.9</v>
      </c>
      <c r="C104" s="6">
        <v>43973760.75</v>
      </c>
      <c r="D104" s="6">
        <v>1280165.6</v>
      </c>
      <c r="E104" s="6">
        <v>252558.89</v>
      </c>
      <c r="F104" s="6">
        <v>207778.45</v>
      </c>
      <c r="G104" s="6">
        <v>277464.56</v>
      </c>
      <c r="H104" s="6">
        <v>40840917.33</v>
      </c>
      <c r="I104" s="5">
        <v>1114875.92</v>
      </c>
      <c r="J104" s="6">
        <v>950.15</v>
      </c>
      <c r="K104" s="6">
        <v>950.15</v>
      </c>
      <c r="L104" s="6" t="s">
        <v>200</v>
      </c>
      <c r="M104" s="12"/>
    </row>
    <row r="105" spans="1:13" ht="15" customHeight="1">
      <c r="A105" s="8" t="s">
        <v>109</v>
      </c>
      <c r="B105" s="6">
        <v>14391603.99</v>
      </c>
      <c r="C105" s="6">
        <v>14334285.92</v>
      </c>
      <c r="D105" s="6">
        <v>775217.02</v>
      </c>
      <c r="E105" s="6" t="s">
        <v>200</v>
      </c>
      <c r="F105" s="6">
        <v>33492.1</v>
      </c>
      <c r="G105" s="6">
        <v>29561.31</v>
      </c>
      <c r="H105" s="6">
        <v>13388482.05</v>
      </c>
      <c r="I105" s="5">
        <v>107533.44</v>
      </c>
      <c r="J105" s="6">
        <v>57318.07</v>
      </c>
      <c r="K105" s="6">
        <v>57170</v>
      </c>
      <c r="L105" s="6">
        <v>148.0699999999997</v>
      </c>
      <c r="M105" s="12"/>
    </row>
    <row r="106" spans="1:13" ht="15" customHeight="1">
      <c r="A106" s="8" t="s">
        <v>110</v>
      </c>
      <c r="B106" s="6">
        <v>30170885.22</v>
      </c>
      <c r="C106" s="6">
        <v>29488718.95</v>
      </c>
      <c r="D106" s="6">
        <v>2143686.72</v>
      </c>
      <c r="E106" s="6">
        <v>162346.04</v>
      </c>
      <c r="F106" s="6">
        <v>52458.01</v>
      </c>
      <c r="G106" s="6" t="s">
        <v>200</v>
      </c>
      <c r="H106" s="6">
        <v>26936958.8</v>
      </c>
      <c r="I106" s="5">
        <v>193269.38</v>
      </c>
      <c r="J106" s="6">
        <v>682166.27</v>
      </c>
      <c r="K106" s="6">
        <v>316411.36</v>
      </c>
      <c r="L106" s="6">
        <v>365754.91000000003</v>
      </c>
      <c r="M106" s="12"/>
    </row>
    <row r="107" spans="1:13" ht="15" customHeight="1">
      <c r="A107" s="8" t="s">
        <v>111</v>
      </c>
      <c r="B107" s="6">
        <v>326370010.55</v>
      </c>
      <c r="C107" s="6">
        <v>311914855.73</v>
      </c>
      <c r="D107" s="6">
        <v>23959348.69</v>
      </c>
      <c r="E107" s="6">
        <v>19037792.65</v>
      </c>
      <c r="F107" s="6">
        <v>14587823.25</v>
      </c>
      <c r="G107" s="6">
        <v>30276.06</v>
      </c>
      <c r="H107" s="6">
        <v>237462948.91</v>
      </c>
      <c r="I107" s="5">
        <v>16836666.17</v>
      </c>
      <c r="J107" s="6">
        <v>14455154.82</v>
      </c>
      <c r="K107" s="6">
        <v>10428488.16</v>
      </c>
      <c r="L107" s="6">
        <v>4026666.66</v>
      </c>
      <c r="M107" s="12"/>
    </row>
    <row r="108" spans="1:13" ht="15" customHeight="1">
      <c r="A108" s="8" t="s">
        <v>112</v>
      </c>
      <c r="B108" s="6">
        <v>34897500.42</v>
      </c>
      <c r="C108" s="6">
        <v>33944569.7</v>
      </c>
      <c r="D108" s="6">
        <v>1240930.36</v>
      </c>
      <c r="E108" s="6">
        <v>347719.08</v>
      </c>
      <c r="F108" s="6">
        <v>129190.12</v>
      </c>
      <c r="G108" s="6">
        <v>1191957.26</v>
      </c>
      <c r="H108" s="6">
        <v>30908061.569999997</v>
      </c>
      <c r="I108" s="5">
        <v>126711.31</v>
      </c>
      <c r="J108" s="6">
        <v>952930.72</v>
      </c>
      <c r="K108" s="6">
        <v>952930.72</v>
      </c>
      <c r="L108" s="6" t="s">
        <v>200</v>
      </c>
      <c r="M108" s="12"/>
    </row>
    <row r="109" spans="1:13" ht="15" customHeight="1">
      <c r="A109" s="8" t="s">
        <v>113</v>
      </c>
      <c r="B109" s="6">
        <v>44733629.99</v>
      </c>
      <c r="C109" s="6">
        <v>38589539.559999995</v>
      </c>
      <c r="D109" s="6">
        <v>1276297.07</v>
      </c>
      <c r="E109" s="6" t="s">
        <v>200</v>
      </c>
      <c r="F109" s="6">
        <v>126567.16</v>
      </c>
      <c r="G109" s="6">
        <v>49168.56</v>
      </c>
      <c r="H109" s="6">
        <v>36874873.01</v>
      </c>
      <c r="I109" s="5">
        <v>262633.76</v>
      </c>
      <c r="J109" s="6">
        <v>6144090.43</v>
      </c>
      <c r="K109" s="6">
        <v>6144090.43</v>
      </c>
      <c r="L109" s="6" t="s">
        <v>200</v>
      </c>
      <c r="M109" s="12"/>
    </row>
    <row r="110" spans="1:13" ht="15" customHeight="1">
      <c r="A110" s="8" t="s">
        <v>114</v>
      </c>
      <c r="B110" s="6">
        <v>81026528.69</v>
      </c>
      <c r="C110" s="6">
        <v>73380744.56</v>
      </c>
      <c r="D110" s="6">
        <v>4492166.95</v>
      </c>
      <c r="E110" s="6">
        <v>1757102.09</v>
      </c>
      <c r="F110" s="6">
        <v>444593.37</v>
      </c>
      <c r="G110" s="6">
        <v>5351721.82</v>
      </c>
      <c r="H110" s="6">
        <v>60373114.980000004</v>
      </c>
      <c r="I110" s="5">
        <v>962045.35</v>
      </c>
      <c r="J110" s="6">
        <v>7645784.13</v>
      </c>
      <c r="K110" s="6">
        <v>6249294.24</v>
      </c>
      <c r="L110" s="6">
        <v>1396489.8899999997</v>
      </c>
      <c r="M110" s="12"/>
    </row>
    <row r="111" spans="1:13" ht="15" customHeight="1">
      <c r="A111" s="8" t="s">
        <v>115</v>
      </c>
      <c r="B111" s="6">
        <v>31670840.1</v>
      </c>
      <c r="C111" s="6">
        <v>28583540.37</v>
      </c>
      <c r="D111" s="6">
        <v>1240949.98</v>
      </c>
      <c r="E111" s="6">
        <v>126996.07</v>
      </c>
      <c r="F111" s="6">
        <v>242264.83</v>
      </c>
      <c r="G111" s="6">
        <v>303212.89</v>
      </c>
      <c r="H111" s="6">
        <v>26611867.1</v>
      </c>
      <c r="I111" s="5">
        <v>58249.5</v>
      </c>
      <c r="J111" s="6">
        <v>3087299.73</v>
      </c>
      <c r="K111" s="6">
        <v>3087299.73</v>
      </c>
      <c r="L111" s="6" t="s">
        <v>200</v>
      </c>
      <c r="M111" s="12"/>
    </row>
    <row r="112" spans="1:13" ht="15" customHeight="1">
      <c r="A112" s="8" t="s">
        <v>116</v>
      </c>
      <c r="B112" s="6">
        <v>441655049.45</v>
      </c>
      <c r="C112" s="6">
        <v>421773884.29</v>
      </c>
      <c r="D112" s="6">
        <v>31811177.43</v>
      </c>
      <c r="E112" s="6">
        <v>11038596.26</v>
      </c>
      <c r="F112" s="6">
        <v>4321438.16</v>
      </c>
      <c r="G112" s="6">
        <v>604089.26</v>
      </c>
      <c r="H112" s="6">
        <v>319732266.61</v>
      </c>
      <c r="I112" s="5">
        <v>54266316.57</v>
      </c>
      <c r="J112" s="6">
        <v>19881165.16</v>
      </c>
      <c r="K112" s="6">
        <v>19881165.16</v>
      </c>
      <c r="L112" s="6" t="s">
        <v>200</v>
      </c>
      <c r="M112" s="12"/>
    </row>
    <row r="113" spans="1:13" ht="15" customHeight="1">
      <c r="A113" s="8" t="s">
        <v>117</v>
      </c>
      <c r="B113" s="6">
        <v>142548815.06</v>
      </c>
      <c r="C113" s="6">
        <v>136052843.36</v>
      </c>
      <c r="D113" s="6">
        <v>5155172.71</v>
      </c>
      <c r="E113" s="6">
        <v>4918687.1</v>
      </c>
      <c r="F113" s="6">
        <v>5142966.2</v>
      </c>
      <c r="G113" s="6">
        <v>2985</v>
      </c>
      <c r="H113" s="6">
        <v>115325115.60000001</v>
      </c>
      <c r="I113" s="5">
        <v>5507916.75</v>
      </c>
      <c r="J113" s="6">
        <v>6495971.7</v>
      </c>
      <c r="K113" s="6">
        <v>6495971.7</v>
      </c>
      <c r="L113" s="6" t="s">
        <v>200</v>
      </c>
      <c r="M113" s="12"/>
    </row>
    <row r="114" spans="1:13" ht="15" customHeight="1">
      <c r="A114" s="8" t="s">
        <v>118</v>
      </c>
      <c r="B114" s="6">
        <v>41947394.18</v>
      </c>
      <c r="C114" s="6">
        <v>40586051.19</v>
      </c>
      <c r="D114" s="6">
        <v>986491.68</v>
      </c>
      <c r="E114" s="6">
        <v>529663.56</v>
      </c>
      <c r="F114" s="6">
        <v>97834.94</v>
      </c>
      <c r="G114" s="6" t="s">
        <v>200</v>
      </c>
      <c r="H114" s="6">
        <v>38652480.44</v>
      </c>
      <c r="I114" s="5">
        <v>319580.57</v>
      </c>
      <c r="J114" s="6">
        <v>1361342.99</v>
      </c>
      <c r="K114" s="6">
        <v>1361342.99</v>
      </c>
      <c r="L114" s="6" t="s">
        <v>200</v>
      </c>
      <c r="M114" s="12"/>
    </row>
    <row r="115" spans="1:13" ht="15" customHeight="1">
      <c r="A115" s="8" t="s">
        <v>119</v>
      </c>
      <c r="B115" s="6">
        <v>20275469.18</v>
      </c>
      <c r="C115" s="6">
        <v>19229064.22</v>
      </c>
      <c r="D115" s="6">
        <v>465765.95</v>
      </c>
      <c r="E115" s="6" t="s">
        <v>200</v>
      </c>
      <c r="F115" s="6" t="s">
        <v>200</v>
      </c>
      <c r="G115" s="6" t="s">
        <v>200</v>
      </c>
      <c r="H115" s="6">
        <v>18741092.84</v>
      </c>
      <c r="I115" s="5">
        <v>22205.43</v>
      </c>
      <c r="J115" s="6">
        <v>1046404.96</v>
      </c>
      <c r="K115" s="6">
        <v>1046404.96</v>
      </c>
      <c r="L115" s="6" t="s">
        <v>200</v>
      </c>
      <c r="M115" s="12"/>
    </row>
    <row r="116" spans="1:13" ht="15" customHeight="1">
      <c r="A116" s="8" t="s">
        <v>120</v>
      </c>
      <c r="B116" s="6">
        <v>47282237.48</v>
      </c>
      <c r="C116" s="6">
        <v>43818782.77</v>
      </c>
      <c r="D116" s="6">
        <v>1602903.54</v>
      </c>
      <c r="E116" s="6">
        <v>305717.92</v>
      </c>
      <c r="F116" s="6">
        <v>177825.74</v>
      </c>
      <c r="G116" s="6" t="s">
        <v>200</v>
      </c>
      <c r="H116" s="6">
        <v>41449996.96</v>
      </c>
      <c r="I116" s="5">
        <v>282338.61</v>
      </c>
      <c r="J116" s="6">
        <v>3463454.71</v>
      </c>
      <c r="K116" s="6">
        <v>3463454.71</v>
      </c>
      <c r="L116" s="6" t="s">
        <v>200</v>
      </c>
      <c r="M116" s="12"/>
    </row>
    <row r="117" spans="1:13" ht="15" customHeight="1">
      <c r="A117" s="8" t="s">
        <v>121</v>
      </c>
      <c r="B117" s="6">
        <v>64759896.19</v>
      </c>
      <c r="C117" s="6">
        <v>58637280.92000001</v>
      </c>
      <c r="D117" s="6">
        <v>3247774.43</v>
      </c>
      <c r="E117" s="6">
        <v>720797.39</v>
      </c>
      <c r="F117" s="6">
        <v>232365.03</v>
      </c>
      <c r="G117" s="6" t="s">
        <v>200</v>
      </c>
      <c r="H117" s="6">
        <v>54333808.230000004</v>
      </c>
      <c r="I117" s="5">
        <v>102535.84</v>
      </c>
      <c r="J117" s="6">
        <v>6122615.27</v>
      </c>
      <c r="K117" s="6">
        <v>6122615.27</v>
      </c>
      <c r="L117" s="6" t="s">
        <v>200</v>
      </c>
      <c r="M117" s="12"/>
    </row>
    <row r="118" spans="1:13" ht="15" customHeight="1">
      <c r="A118" s="8" t="s">
        <v>122</v>
      </c>
      <c r="B118" s="6">
        <v>26515381.85</v>
      </c>
      <c r="C118" s="6">
        <v>23190209.889999997</v>
      </c>
      <c r="D118" s="6">
        <v>683697.56</v>
      </c>
      <c r="E118" s="6">
        <v>201935.26</v>
      </c>
      <c r="F118" s="6">
        <v>86687.36</v>
      </c>
      <c r="G118" s="6" t="s">
        <v>200</v>
      </c>
      <c r="H118" s="6">
        <v>22184722.22</v>
      </c>
      <c r="I118" s="5">
        <v>33167.49</v>
      </c>
      <c r="J118" s="6">
        <v>3325171.96</v>
      </c>
      <c r="K118" s="6">
        <v>3325171.96</v>
      </c>
      <c r="L118" s="6" t="s">
        <v>200</v>
      </c>
      <c r="M118" s="12"/>
    </row>
    <row r="119" spans="1:13" ht="15" customHeight="1">
      <c r="A119" s="8" t="s">
        <v>123</v>
      </c>
      <c r="B119" s="6">
        <v>35664764.35</v>
      </c>
      <c r="C119" s="6">
        <v>34443869.309999995</v>
      </c>
      <c r="D119" s="6">
        <v>1152081.5</v>
      </c>
      <c r="E119" s="6">
        <v>506739.95</v>
      </c>
      <c r="F119" s="6">
        <v>78063.12</v>
      </c>
      <c r="G119" s="6" t="s">
        <v>200</v>
      </c>
      <c r="H119" s="6">
        <v>31818088.169999998</v>
      </c>
      <c r="I119" s="5">
        <v>888896.57</v>
      </c>
      <c r="J119" s="6">
        <v>1220895.04</v>
      </c>
      <c r="K119" s="6">
        <v>1220895.04</v>
      </c>
      <c r="L119" s="6" t="s">
        <v>200</v>
      </c>
      <c r="M119" s="12"/>
    </row>
    <row r="120" spans="1:13" ht="15" customHeight="1">
      <c r="A120" s="8" t="s">
        <v>124</v>
      </c>
      <c r="B120" s="6">
        <v>25201140.78</v>
      </c>
      <c r="C120" s="6">
        <v>19372460.099999998</v>
      </c>
      <c r="D120" s="6">
        <v>706918.24</v>
      </c>
      <c r="E120" s="6">
        <v>51555.29</v>
      </c>
      <c r="F120" s="6">
        <v>83253.3</v>
      </c>
      <c r="G120" s="6">
        <v>443454.12</v>
      </c>
      <c r="H120" s="6">
        <v>18000074.34</v>
      </c>
      <c r="I120" s="5">
        <v>87204.81</v>
      </c>
      <c r="J120" s="6">
        <v>5828680.68</v>
      </c>
      <c r="K120" s="6">
        <v>5814280.68</v>
      </c>
      <c r="L120" s="6">
        <v>14400</v>
      </c>
      <c r="M120" s="12"/>
    </row>
    <row r="121" spans="1:13" ht="15" customHeight="1">
      <c r="A121" s="8" t="s">
        <v>125</v>
      </c>
      <c r="B121" s="6">
        <v>23732566.21</v>
      </c>
      <c r="C121" s="6">
        <v>22848125.82</v>
      </c>
      <c r="D121" s="6">
        <v>530152.75</v>
      </c>
      <c r="E121" s="6">
        <v>90247.31</v>
      </c>
      <c r="F121" s="6">
        <v>115155.83</v>
      </c>
      <c r="G121" s="6">
        <v>49088.18</v>
      </c>
      <c r="H121" s="6">
        <v>21882260.38</v>
      </c>
      <c r="I121" s="5">
        <v>181221.37</v>
      </c>
      <c r="J121" s="6">
        <v>884440.39</v>
      </c>
      <c r="K121" s="6">
        <v>884440.39</v>
      </c>
      <c r="L121" s="6" t="s">
        <v>200</v>
      </c>
      <c r="M121" s="12"/>
    </row>
    <row r="122" spans="1:13" ht="15" customHeight="1">
      <c r="A122" s="8" t="s">
        <v>126</v>
      </c>
      <c r="B122" s="6">
        <v>45824996.79</v>
      </c>
      <c r="C122" s="6">
        <v>45545641.04</v>
      </c>
      <c r="D122" s="6">
        <v>1834990.58</v>
      </c>
      <c r="E122" s="6">
        <v>17376.89</v>
      </c>
      <c r="F122" s="6">
        <v>189445.97</v>
      </c>
      <c r="G122" s="6" t="s">
        <v>200</v>
      </c>
      <c r="H122" s="6">
        <v>43469920.51</v>
      </c>
      <c r="I122" s="5">
        <v>33907.09</v>
      </c>
      <c r="J122" s="6">
        <v>279355.75</v>
      </c>
      <c r="K122" s="6">
        <v>279355.75</v>
      </c>
      <c r="L122" s="6" t="s">
        <v>200</v>
      </c>
      <c r="M122" s="12"/>
    </row>
    <row r="123" spans="1:13" ht="15" customHeight="1">
      <c r="A123" s="8" t="s">
        <v>127</v>
      </c>
      <c r="B123" s="6">
        <v>47434403.13</v>
      </c>
      <c r="C123" s="6">
        <v>46585589.38</v>
      </c>
      <c r="D123" s="6">
        <v>1126228.87</v>
      </c>
      <c r="E123" s="6">
        <v>394233.35</v>
      </c>
      <c r="F123" s="6">
        <v>15111.29</v>
      </c>
      <c r="G123" s="6">
        <v>13387.81</v>
      </c>
      <c r="H123" s="6">
        <v>44917046.72</v>
      </c>
      <c r="I123" s="5">
        <v>119581.34</v>
      </c>
      <c r="J123" s="6">
        <v>848813.75</v>
      </c>
      <c r="K123" s="6">
        <v>848813.75</v>
      </c>
      <c r="L123" s="6" t="s">
        <v>200</v>
      </c>
      <c r="M123" s="12"/>
    </row>
    <row r="124" spans="1:13" ht="15" customHeight="1">
      <c r="A124" s="8" t="s">
        <v>128</v>
      </c>
      <c r="B124" s="6">
        <v>28032488.18</v>
      </c>
      <c r="C124" s="6">
        <v>25438394.82</v>
      </c>
      <c r="D124" s="6">
        <v>706357.49</v>
      </c>
      <c r="E124" s="6">
        <v>120370.56</v>
      </c>
      <c r="F124" s="6">
        <v>34155.42</v>
      </c>
      <c r="G124" s="6" t="s">
        <v>200</v>
      </c>
      <c r="H124" s="6">
        <v>24499381.37</v>
      </c>
      <c r="I124" s="5">
        <v>78129.98</v>
      </c>
      <c r="J124" s="6">
        <v>2594093.36</v>
      </c>
      <c r="K124" s="6">
        <v>2594093.36</v>
      </c>
      <c r="L124" s="6" t="s">
        <v>200</v>
      </c>
      <c r="M124" s="12"/>
    </row>
    <row r="125" spans="1:13" ht="15" customHeight="1">
      <c r="A125" s="8" t="s">
        <v>129</v>
      </c>
      <c r="B125" s="6">
        <v>90009627.94</v>
      </c>
      <c r="C125" s="6">
        <v>86636913.09</v>
      </c>
      <c r="D125" s="6">
        <v>2502773.62</v>
      </c>
      <c r="E125" s="6">
        <v>4391300.03</v>
      </c>
      <c r="F125" s="6">
        <v>928299.29</v>
      </c>
      <c r="G125" s="6">
        <v>4647586.39</v>
      </c>
      <c r="H125" s="6">
        <v>73427613.11</v>
      </c>
      <c r="I125" s="5">
        <v>739340.65</v>
      </c>
      <c r="J125" s="6">
        <v>3372714.85</v>
      </c>
      <c r="K125" s="6">
        <v>3372714.85</v>
      </c>
      <c r="L125" s="6" t="s">
        <v>200</v>
      </c>
      <c r="M125" s="12"/>
    </row>
    <row r="126" spans="1:13" ht="15" customHeight="1">
      <c r="A126" s="8" t="s">
        <v>130</v>
      </c>
      <c r="B126" s="6">
        <v>15678186.18</v>
      </c>
      <c r="C126" s="6">
        <v>13881971.33</v>
      </c>
      <c r="D126" s="6">
        <v>387401.83</v>
      </c>
      <c r="E126" s="6" t="s">
        <v>200</v>
      </c>
      <c r="F126" s="6">
        <v>25162.31</v>
      </c>
      <c r="G126" s="6" t="s">
        <v>200</v>
      </c>
      <c r="H126" s="6">
        <v>13382511.99</v>
      </c>
      <c r="I126" s="5">
        <v>86895.2</v>
      </c>
      <c r="J126" s="6">
        <v>1796214.85</v>
      </c>
      <c r="K126" s="6">
        <v>1796214.85</v>
      </c>
      <c r="L126" s="6" t="s">
        <v>200</v>
      </c>
      <c r="M126" s="12"/>
    </row>
    <row r="127" spans="1:13" ht="15" customHeight="1">
      <c r="A127" s="8" t="s">
        <v>131</v>
      </c>
      <c r="B127" s="6">
        <v>32085310.37</v>
      </c>
      <c r="C127" s="6">
        <v>30354183.590000004</v>
      </c>
      <c r="D127" s="6">
        <v>556759.88</v>
      </c>
      <c r="E127" s="6">
        <v>312305.94</v>
      </c>
      <c r="F127" s="6">
        <v>290673.05</v>
      </c>
      <c r="G127" s="6" t="s">
        <v>200</v>
      </c>
      <c r="H127" s="6">
        <v>28800250.490000002</v>
      </c>
      <c r="I127" s="5">
        <v>394194.23</v>
      </c>
      <c r="J127" s="6">
        <v>1731126.78</v>
      </c>
      <c r="K127" s="6">
        <v>1731126.78</v>
      </c>
      <c r="L127" s="6" t="s">
        <v>200</v>
      </c>
      <c r="M127" s="12"/>
    </row>
    <row r="128" spans="1:13" ht="15" customHeight="1">
      <c r="A128" s="8" t="s">
        <v>132</v>
      </c>
      <c r="B128" s="6">
        <v>27106691.02</v>
      </c>
      <c r="C128" s="6">
        <v>24317816.25</v>
      </c>
      <c r="D128" s="6">
        <v>682086.72</v>
      </c>
      <c r="E128" s="6" t="s">
        <v>200</v>
      </c>
      <c r="F128" s="6">
        <v>155660.66</v>
      </c>
      <c r="G128" s="6" t="s">
        <v>200</v>
      </c>
      <c r="H128" s="6">
        <v>23444167.560000002</v>
      </c>
      <c r="I128" s="5">
        <v>35901.31</v>
      </c>
      <c r="J128" s="6">
        <v>2788874.77</v>
      </c>
      <c r="K128" s="6">
        <v>2788874.77</v>
      </c>
      <c r="L128" s="6" t="s">
        <v>200</v>
      </c>
      <c r="M128" s="12"/>
    </row>
    <row r="129" spans="1:13" ht="15" customHeight="1">
      <c r="A129" s="8" t="s">
        <v>133</v>
      </c>
      <c r="B129" s="6">
        <v>21269139.39</v>
      </c>
      <c r="C129" s="6">
        <v>19299758.430000003</v>
      </c>
      <c r="D129" s="6">
        <v>544189.99</v>
      </c>
      <c r="E129" s="6" t="s">
        <v>200</v>
      </c>
      <c r="F129" s="6">
        <v>104313.36</v>
      </c>
      <c r="G129" s="6" t="s">
        <v>200</v>
      </c>
      <c r="H129" s="6">
        <v>18609564.71</v>
      </c>
      <c r="I129" s="5">
        <v>41690.37</v>
      </c>
      <c r="J129" s="6">
        <v>1969380.96</v>
      </c>
      <c r="K129" s="6">
        <v>1969380.96</v>
      </c>
      <c r="L129" s="6" t="s">
        <v>200</v>
      </c>
      <c r="M129" s="12"/>
    </row>
    <row r="130" spans="1:13" ht="15" customHeight="1">
      <c r="A130" s="8" t="s">
        <v>134</v>
      </c>
      <c r="B130" s="6">
        <v>28039303.61</v>
      </c>
      <c r="C130" s="6">
        <v>25342399.549999997</v>
      </c>
      <c r="D130" s="6">
        <v>1327840.14</v>
      </c>
      <c r="E130" s="6">
        <v>1266988.6</v>
      </c>
      <c r="F130" s="6">
        <v>334888.82</v>
      </c>
      <c r="G130" s="6" t="s">
        <v>200</v>
      </c>
      <c r="H130" s="6">
        <v>22324032.86</v>
      </c>
      <c r="I130" s="5">
        <v>88649.13</v>
      </c>
      <c r="J130" s="6">
        <v>2696904.06</v>
      </c>
      <c r="K130" s="6">
        <v>2696904.06</v>
      </c>
      <c r="L130" s="6" t="s">
        <v>200</v>
      </c>
      <c r="M130" s="12"/>
    </row>
    <row r="131" spans="1:13" ht="15" customHeight="1">
      <c r="A131" s="8" t="s">
        <v>135</v>
      </c>
      <c r="B131" s="6">
        <v>43289729.45</v>
      </c>
      <c r="C131" s="6">
        <v>41444928.50000001</v>
      </c>
      <c r="D131" s="6">
        <v>1487700.95</v>
      </c>
      <c r="E131" s="6">
        <v>642226.73</v>
      </c>
      <c r="F131" s="6">
        <v>149560.02</v>
      </c>
      <c r="G131" s="6">
        <v>2125723.8</v>
      </c>
      <c r="H131" s="6">
        <v>36513796.650000006</v>
      </c>
      <c r="I131" s="5">
        <v>525920.35</v>
      </c>
      <c r="J131" s="6">
        <v>1844800.95</v>
      </c>
      <c r="K131" s="6">
        <v>1844800.95</v>
      </c>
      <c r="L131" s="6" t="s">
        <v>200</v>
      </c>
      <c r="M131" s="12"/>
    </row>
    <row r="132" spans="1:13" ht="15" customHeight="1">
      <c r="A132" s="8" t="s">
        <v>136</v>
      </c>
      <c r="B132" s="6">
        <v>42926048.95</v>
      </c>
      <c r="C132" s="6">
        <v>37735484.55</v>
      </c>
      <c r="D132" s="6">
        <v>853730.24</v>
      </c>
      <c r="E132" s="6">
        <v>318415.54</v>
      </c>
      <c r="F132" s="6">
        <v>109824.46</v>
      </c>
      <c r="G132" s="6">
        <v>4140</v>
      </c>
      <c r="H132" s="6">
        <v>35979926.05</v>
      </c>
      <c r="I132" s="5">
        <v>469448.26</v>
      </c>
      <c r="J132" s="6">
        <v>5190564.4</v>
      </c>
      <c r="K132" s="6">
        <v>5190564.4</v>
      </c>
      <c r="L132" s="6" t="s">
        <v>200</v>
      </c>
      <c r="M132" s="12"/>
    </row>
    <row r="133" spans="1:13" ht="15" customHeight="1">
      <c r="A133" s="8" t="s">
        <v>137</v>
      </c>
      <c r="B133" s="6">
        <v>46508374.82</v>
      </c>
      <c r="C133" s="6">
        <v>39959108.63</v>
      </c>
      <c r="D133" s="6">
        <v>780312.51</v>
      </c>
      <c r="E133" s="6">
        <v>730062.14</v>
      </c>
      <c r="F133" s="6">
        <v>4591955.7</v>
      </c>
      <c r="G133" s="6">
        <v>93127</v>
      </c>
      <c r="H133" s="6">
        <v>33220366.07</v>
      </c>
      <c r="I133" s="5">
        <v>543285.21</v>
      </c>
      <c r="J133" s="6">
        <v>6549266.19</v>
      </c>
      <c r="K133" s="6">
        <v>6549266.19</v>
      </c>
      <c r="L133" s="6" t="s">
        <v>200</v>
      </c>
      <c r="M133" s="12"/>
    </row>
    <row r="134" spans="1:13" ht="15" customHeight="1">
      <c r="A134" s="8" t="s">
        <v>138</v>
      </c>
      <c r="B134" s="6">
        <v>33850011.64</v>
      </c>
      <c r="C134" s="6">
        <v>31047632.69</v>
      </c>
      <c r="D134" s="6">
        <v>1303127.88</v>
      </c>
      <c r="E134" s="6" t="s">
        <v>200</v>
      </c>
      <c r="F134" s="6">
        <v>114358.34</v>
      </c>
      <c r="G134" s="6">
        <v>102628.97</v>
      </c>
      <c r="H134" s="6">
        <v>28878002.69</v>
      </c>
      <c r="I134" s="5">
        <v>649514.81</v>
      </c>
      <c r="J134" s="6">
        <v>2802378.95</v>
      </c>
      <c r="K134" s="6">
        <v>2792978.95</v>
      </c>
      <c r="L134" s="6">
        <v>9400</v>
      </c>
      <c r="M134" s="12"/>
    </row>
    <row r="135" spans="1:13" ht="15" customHeight="1">
      <c r="A135" s="8" t="s">
        <v>139</v>
      </c>
      <c r="B135" s="6">
        <v>81645145.84</v>
      </c>
      <c r="C135" s="6">
        <v>80048408.5</v>
      </c>
      <c r="D135" s="6">
        <v>3667964.9</v>
      </c>
      <c r="E135" s="6">
        <v>2565201.07</v>
      </c>
      <c r="F135" s="6">
        <v>1104066.39</v>
      </c>
      <c r="G135" s="6">
        <v>557910.42</v>
      </c>
      <c r="H135" s="6">
        <v>70220032.69</v>
      </c>
      <c r="I135" s="5">
        <v>1933233.03</v>
      </c>
      <c r="J135" s="6">
        <v>1596737.34</v>
      </c>
      <c r="K135" s="6">
        <v>1596737.34</v>
      </c>
      <c r="L135" s="6" t="s">
        <v>200</v>
      </c>
      <c r="M135" s="12"/>
    </row>
    <row r="136" spans="1:19" s="18" customFormat="1" ht="15" customHeight="1">
      <c r="A136" s="16" t="s">
        <v>140</v>
      </c>
      <c r="B136" s="6">
        <v>84520420.94</v>
      </c>
      <c r="C136" s="6">
        <v>83793329.86</v>
      </c>
      <c r="D136" s="6">
        <v>2143466.74</v>
      </c>
      <c r="E136" s="6">
        <v>4195895.01</v>
      </c>
      <c r="F136" s="6">
        <v>1919472.77</v>
      </c>
      <c r="G136" s="6">
        <v>110</v>
      </c>
      <c r="H136" s="6">
        <v>72821374.7</v>
      </c>
      <c r="I136" s="5">
        <v>2713010.6399999997</v>
      </c>
      <c r="J136" s="6">
        <v>727091.08</v>
      </c>
      <c r="K136" s="6">
        <v>727091.08</v>
      </c>
      <c r="L136" s="6" t="s">
        <v>200</v>
      </c>
      <c r="M136" s="17"/>
      <c r="N136" s="15"/>
      <c r="O136"/>
      <c r="P136"/>
      <c r="Q136"/>
      <c r="R136"/>
      <c r="S136"/>
    </row>
    <row r="137" spans="1:19" s="18" customFormat="1" ht="15" customHeight="1">
      <c r="A137" s="16" t="s">
        <v>141</v>
      </c>
      <c r="B137" s="6">
        <v>22801334.47</v>
      </c>
      <c r="C137" s="6">
        <v>22135066.860000003</v>
      </c>
      <c r="D137" s="6">
        <v>573548.24</v>
      </c>
      <c r="E137" s="6">
        <v>737132.97</v>
      </c>
      <c r="F137" s="6">
        <v>759885.51</v>
      </c>
      <c r="G137" s="6" t="s">
        <v>200</v>
      </c>
      <c r="H137" s="6">
        <v>18586015.540000003</v>
      </c>
      <c r="I137" s="5">
        <v>1478484.6</v>
      </c>
      <c r="J137" s="6">
        <v>666267.61</v>
      </c>
      <c r="K137" s="6">
        <v>268305.81</v>
      </c>
      <c r="L137" s="6">
        <v>397961.8</v>
      </c>
      <c r="M137" s="17"/>
      <c r="N137" s="6"/>
      <c r="O137"/>
      <c r="P137"/>
      <c r="Q137"/>
      <c r="R137"/>
      <c r="S137"/>
    </row>
    <row r="138" spans="1:19" s="18" customFormat="1" ht="15" customHeight="1">
      <c r="A138" s="16" t="s">
        <v>142</v>
      </c>
      <c r="B138" s="6">
        <v>14479475.24</v>
      </c>
      <c r="C138" s="6">
        <v>13580968.680000002</v>
      </c>
      <c r="D138" s="6">
        <v>366499.32</v>
      </c>
      <c r="E138" s="6" t="s">
        <v>200</v>
      </c>
      <c r="F138" s="6">
        <v>13849.4</v>
      </c>
      <c r="G138" s="6" t="s">
        <v>200</v>
      </c>
      <c r="H138" s="6">
        <v>13189510.05</v>
      </c>
      <c r="I138" s="5">
        <v>11109.91</v>
      </c>
      <c r="J138" s="6">
        <v>898506.56</v>
      </c>
      <c r="K138" s="6">
        <v>898506.56</v>
      </c>
      <c r="L138" s="6" t="s">
        <v>200</v>
      </c>
      <c r="M138" s="17"/>
      <c r="N138" s="15"/>
      <c r="O138"/>
      <c r="P138"/>
      <c r="Q138"/>
      <c r="R138"/>
      <c r="S138"/>
    </row>
    <row r="139" spans="1:19" s="18" customFormat="1" ht="15" customHeight="1">
      <c r="A139" s="16" t="s">
        <v>143</v>
      </c>
      <c r="B139" s="6">
        <v>16114656.7</v>
      </c>
      <c r="C139" s="6">
        <v>13974454.25</v>
      </c>
      <c r="D139" s="6">
        <v>603355.72</v>
      </c>
      <c r="E139" s="6">
        <v>238132.04</v>
      </c>
      <c r="F139" s="6">
        <v>9644.56</v>
      </c>
      <c r="G139" s="6" t="s">
        <v>200</v>
      </c>
      <c r="H139" s="6">
        <v>12938657.41</v>
      </c>
      <c r="I139" s="5">
        <v>184664.52000000002</v>
      </c>
      <c r="J139" s="6">
        <v>2140202.45</v>
      </c>
      <c r="K139" s="6">
        <v>2140202.45</v>
      </c>
      <c r="L139" s="6" t="s">
        <v>200</v>
      </c>
      <c r="M139" s="17"/>
      <c r="N139"/>
      <c r="O139"/>
      <c r="P139"/>
      <c r="Q139"/>
      <c r="R139"/>
      <c r="S139"/>
    </row>
    <row r="140" spans="1:19" s="18" customFormat="1" ht="15" customHeight="1">
      <c r="A140" s="16" t="s">
        <v>144</v>
      </c>
      <c r="B140" s="6">
        <v>19245680.7</v>
      </c>
      <c r="C140" s="6">
        <v>17577494.39</v>
      </c>
      <c r="D140" s="6">
        <v>383810.52</v>
      </c>
      <c r="E140" s="6">
        <v>547568.16</v>
      </c>
      <c r="F140" s="6">
        <v>473852.53</v>
      </c>
      <c r="G140" s="6">
        <v>68.06</v>
      </c>
      <c r="H140" s="6">
        <v>15968171.66</v>
      </c>
      <c r="I140" s="5">
        <v>204023.46</v>
      </c>
      <c r="J140" s="6">
        <v>1668186.31</v>
      </c>
      <c r="K140" s="6">
        <v>1668186.31</v>
      </c>
      <c r="L140" s="6" t="s">
        <v>200</v>
      </c>
      <c r="M140" s="17"/>
      <c r="N140"/>
      <c r="O140"/>
      <c r="P140"/>
      <c r="Q140"/>
      <c r="R140"/>
      <c r="S140"/>
    </row>
    <row r="141" spans="1:19" s="18" customFormat="1" ht="15" customHeight="1">
      <c r="A141" s="16" t="s">
        <v>145</v>
      </c>
      <c r="B141" s="6">
        <v>59911639.18</v>
      </c>
      <c r="C141" s="6">
        <v>56500275.779999994</v>
      </c>
      <c r="D141" s="6">
        <v>3652205.9</v>
      </c>
      <c r="E141" s="6">
        <v>391546.74</v>
      </c>
      <c r="F141" s="6">
        <v>196973.22</v>
      </c>
      <c r="G141" s="6">
        <v>61224.35</v>
      </c>
      <c r="H141" s="6">
        <v>51874453.379999995</v>
      </c>
      <c r="I141" s="5">
        <v>323872.19</v>
      </c>
      <c r="J141" s="6">
        <v>3411363.4</v>
      </c>
      <c r="K141" s="6">
        <v>3411363.4</v>
      </c>
      <c r="L141" s="6" t="s">
        <v>200</v>
      </c>
      <c r="M141" s="17"/>
      <c r="N141"/>
      <c r="O141"/>
      <c r="P141"/>
      <c r="Q141"/>
      <c r="R141"/>
      <c r="S141"/>
    </row>
    <row r="142" spans="1:19" s="18" customFormat="1" ht="15" customHeight="1">
      <c r="A142" s="16" t="s">
        <v>146</v>
      </c>
      <c r="B142" s="6">
        <v>41282844.55</v>
      </c>
      <c r="C142" s="6">
        <v>40696789.75</v>
      </c>
      <c r="D142" s="6">
        <v>2017318.61</v>
      </c>
      <c r="E142" s="6">
        <v>12181.94</v>
      </c>
      <c r="F142" s="6">
        <v>262948.99</v>
      </c>
      <c r="G142" s="6">
        <v>43553.07</v>
      </c>
      <c r="H142" s="6">
        <v>38246656.32</v>
      </c>
      <c r="I142" s="5">
        <v>114130.82</v>
      </c>
      <c r="J142" s="6">
        <v>586054.8</v>
      </c>
      <c r="K142" s="6">
        <v>586054.8</v>
      </c>
      <c r="L142" s="6" t="s">
        <v>200</v>
      </c>
      <c r="M142" s="17"/>
      <c r="N142"/>
      <c r="O142"/>
      <c r="P142"/>
      <c r="Q142"/>
      <c r="R142"/>
      <c r="S142"/>
    </row>
    <row r="143" spans="1:19" s="18" customFormat="1" ht="15" customHeight="1">
      <c r="A143" s="16" t="s">
        <v>147</v>
      </c>
      <c r="B143" s="6">
        <v>53680781.33</v>
      </c>
      <c r="C143" s="6">
        <v>49522077.79999999</v>
      </c>
      <c r="D143" s="6">
        <v>2658121.66</v>
      </c>
      <c r="E143" s="6">
        <v>439612.25</v>
      </c>
      <c r="F143" s="6">
        <v>1059658.68</v>
      </c>
      <c r="G143" s="6" t="s">
        <v>200</v>
      </c>
      <c r="H143" s="6">
        <v>45102711.699999996</v>
      </c>
      <c r="I143" s="5">
        <v>261973.51</v>
      </c>
      <c r="J143" s="6">
        <v>4158703.53</v>
      </c>
      <c r="K143" s="6">
        <v>4158703.53</v>
      </c>
      <c r="L143" s="6" t="s">
        <v>200</v>
      </c>
      <c r="M143" s="17"/>
      <c r="N143"/>
      <c r="O143"/>
      <c r="P143"/>
      <c r="Q143"/>
      <c r="R143"/>
      <c r="S143"/>
    </row>
    <row r="144" spans="1:19" s="18" customFormat="1" ht="15" customHeight="1">
      <c r="A144" s="16" t="s">
        <v>148</v>
      </c>
      <c r="B144" s="6">
        <v>20860320.3</v>
      </c>
      <c r="C144" s="6">
        <v>20860320.3</v>
      </c>
      <c r="D144" s="6">
        <v>187005.1</v>
      </c>
      <c r="E144" s="6">
        <v>183698.89</v>
      </c>
      <c r="F144" s="6">
        <v>65536.15</v>
      </c>
      <c r="G144" s="6" t="s">
        <v>200</v>
      </c>
      <c r="H144" s="6">
        <v>20404425.25</v>
      </c>
      <c r="I144" s="5">
        <v>19654.91</v>
      </c>
      <c r="J144" s="6" t="s">
        <v>200</v>
      </c>
      <c r="K144" s="6" t="s">
        <v>200</v>
      </c>
      <c r="L144" s="6" t="s">
        <v>200</v>
      </c>
      <c r="M144" s="17"/>
      <c r="N144"/>
      <c r="O144"/>
      <c r="P144"/>
      <c r="Q144"/>
      <c r="R144"/>
      <c r="S144"/>
    </row>
    <row r="145" spans="1:19" s="18" customFormat="1" ht="15" customHeight="1">
      <c r="A145" s="16" t="s">
        <v>149</v>
      </c>
      <c r="B145" s="6">
        <v>67284352.96</v>
      </c>
      <c r="C145" s="6">
        <v>60582540.61</v>
      </c>
      <c r="D145" s="6">
        <v>1756630.39</v>
      </c>
      <c r="E145" s="6">
        <v>624691.65</v>
      </c>
      <c r="F145" s="6">
        <v>147631.11</v>
      </c>
      <c r="G145" s="6">
        <v>1281330.18</v>
      </c>
      <c r="H145" s="6">
        <v>56562046.33</v>
      </c>
      <c r="I145" s="5">
        <v>210210.95</v>
      </c>
      <c r="J145" s="6">
        <v>6701812.35</v>
      </c>
      <c r="K145" s="6">
        <v>6701812.35</v>
      </c>
      <c r="L145" s="6" t="s">
        <v>200</v>
      </c>
      <c r="M145" s="17"/>
      <c r="N145"/>
      <c r="O145"/>
      <c r="P145"/>
      <c r="Q145"/>
      <c r="R145"/>
      <c r="S145"/>
    </row>
    <row r="146" spans="1:19" s="18" customFormat="1" ht="15" customHeight="1">
      <c r="A146" s="16" t="s">
        <v>150</v>
      </c>
      <c r="B146" s="6">
        <v>21193130.38</v>
      </c>
      <c r="C146" s="6">
        <v>18265663.189999998</v>
      </c>
      <c r="D146" s="6">
        <v>1166582.93</v>
      </c>
      <c r="E146" s="6">
        <v>128288.07</v>
      </c>
      <c r="F146" s="6">
        <v>170224.45</v>
      </c>
      <c r="G146" s="6" t="s">
        <v>200</v>
      </c>
      <c r="H146" s="6">
        <v>16494406.219999999</v>
      </c>
      <c r="I146" s="5">
        <v>306161.52</v>
      </c>
      <c r="J146" s="6">
        <v>2927467.19</v>
      </c>
      <c r="K146" s="6">
        <v>2887927.19</v>
      </c>
      <c r="L146" s="6">
        <v>39540</v>
      </c>
      <c r="M146" s="17"/>
      <c r="N146"/>
      <c r="O146"/>
      <c r="P146"/>
      <c r="Q146"/>
      <c r="R146"/>
      <c r="S146"/>
    </row>
    <row r="147" spans="1:19" s="18" customFormat="1" ht="15" customHeight="1">
      <c r="A147" s="16" t="s">
        <v>151</v>
      </c>
      <c r="B147" s="6">
        <v>53842744.58</v>
      </c>
      <c r="C147" s="6">
        <v>52399662.4</v>
      </c>
      <c r="D147" s="6">
        <v>1519821.04</v>
      </c>
      <c r="E147" s="6">
        <v>55222.57</v>
      </c>
      <c r="F147" s="6">
        <v>270703.78</v>
      </c>
      <c r="G147" s="6">
        <v>28835.07</v>
      </c>
      <c r="H147" s="6">
        <v>50376776.61</v>
      </c>
      <c r="I147" s="5">
        <v>148303.33</v>
      </c>
      <c r="J147" s="6">
        <v>1443082.18</v>
      </c>
      <c r="K147" s="6">
        <v>1443082.18</v>
      </c>
      <c r="L147" s="6" t="s">
        <v>200</v>
      </c>
      <c r="M147" s="17"/>
      <c r="N147"/>
      <c r="O147"/>
      <c r="P147"/>
      <c r="Q147"/>
      <c r="R147"/>
      <c r="S147"/>
    </row>
    <row r="148" spans="1:17" s="18" customFormat="1" ht="15" customHeight="1">
      <c r="A148" s="16" t="s">
        <v>152</v>
      </c>
      <c r="B148" s="6"/>
      <c r="C148" s="6"/>
      <c r="D148" s="6"/>
      <c r="E148" s="6"/>
      <c r="F148" s="6"/>
      <c r="G148" s="6"/>
      <c r="H148" s="6"/>
      <c r="I148" s="5"/>
      <c r="J148" s="6"/>
      <c r="K148" s="6"/>
      <c r="L148" s="6" t="s">
        <v>200</v>
      </c>
      <c r="M148" s="17"/>
      <c r="N148"/>
      <c r="O148"/>
      <c r="P148"/>
      <c r="Q148"/>
    </row>
    <row r="149" spans="1:17" s="18" customFormat="1" ht="15" customHeight="1">
      <c r="A149" s="16" t="s">
        <v>153</v>
      </c>
      <c r="B149" s="6">
        <v>32217607.08</v>
      </c>
      <c r="C149" s="6">
        <v>29804171.4</v>
      </c>
      <c r="D149" s="6">
        <v>2201790.27</v>
      </c>
      <c r="E149" s="6" t="s">
        <v>200</v>
      </c>
      <c r="F149" s="6">
        <v>223875.26</v>
      </c>
      <c r="G149" s="6">
        <v>655708.61</v>
      </c>
      <c r="H149" s="6">
        <v>26119462.31</v>
      </c>
      <c r="I149" s="5">
        <v>603334.95</v>
      </c>
      <c r="J149" s="6">
        <v>2413435.68</v>
      </c>
      <c r="K149" s="6">
        <v>2413435.68</v>
      </c>
      <c r="L149" s="6" t="s">
        <v>200</v>
      </c>
      <c r="M149" s="17"/>
      <c r="O149" s="19"/>
      <c r="P149" s="19"/>
      <c r="Q149" s="19"/>
    </row>
    <row r="150" spans="1:17" ht="15" customHeight="1">
      <c r="A150" s="8" t="s">
        <v>154</v>
      </c>
      <c r="B150" s="6">
        <v>25656796.27</v>
      </c>
      <c r="C150" s="6">
        <v>22221599.7</v>
      </c>
      <c r="D150" s="6">
        <v>562595.11</v>
      </c>
      <c r="E150" s="6">
        <v>69487.73</v>
      </c>
      <c r="F150" s="6">
        <v>79338.47</v>
      </c>
      <c r="G150" s="6" t="s">
        <v>200</v>
      </c>
      <c r="H150" s="6">
        <v>21128659.75</v>
      </c>
      <c r="I150" s="5">
        <v>381518.64</v>
      </c>
      <c r="J150" s="6">
        <v>3435196.57</v>
      </c>
      <c r="K150" s="6">
        <v>3432844.13</v>
      </c>
      <c r="L150" s="6">
        <v>2352.439999999944</v>
      </c>
      <c r="M150" s="12"/>
      <c r="O150"/>
      <c r="P150"/>
      <c r="Q150"/>
    </row>
    <row r="151" spans="1:17" ht="15" customHeight="1">
      <c r="A151" s="8" t="s">
        <v>155</v>
      </c>
      <c r="B151" s="6">
        <v>18573336.25</v>
      </c>
      <c r="C151" s="6">
        <v>18432896.599999998</v>
      </c>
      <c r="D151" s="6">
        <v>335375.05</v>
      </c>
      <c r="E151" s="6">
        <v>11809.34</v>
      </c>
      <c r="F151" s="6">
        <v>41292.94</v>
      </c>
      <c r="G151" s="6" t="s">
        <v>200</v>
      </c>
      <c r="H151" s="6">
        <v>17759383.41</v>
      </c>
      <c r="I151" s="5">
        <v>285035.86</v>
      </c>
      <c r="J151" s="6">
        <v>140439.65</v>
      </c>
      <c r="K151" s="6">
        <v>140439.65</v>
      </c>
      <c r="L151" s="6" t="s">
        <v>200</v>
      </c>
      <c r="M151" s="12"/>
      <c r="O151"/>
      <c r="P151"/>
      <c r="Q151"/>
    </row>
    <row r="152" spans="1:17" ht="15" customHeight="1">
      <c r="A152" s="8" t="s">
        <v>156</v>
      </c>
      <c r="B152" s="6"/>
      <c r="C152" s="6"/>
      <c r="D152" s="6"/>
      <c r="E152" s="6"/>
      <c r="F152" s="6"/>
      <c r="G152" s="6"/>
      <c r="H152" s="6"/>
      <c r="I152" s="5"/>
      <c r="J152" s="6"/>
      <c r="K152" s="6"/>
      <c r="L152" s="6" t="s">
        <v>200</v>
      </c>
      <c r="M152" s="12"/>
      <c r="O152"/>
      <c r="P152"/>
      <c r="Q152"/>
    </row>
    <row r="153" spans="1:13" ht="15" customHeight="1">
      <c r="A153" s="8" t="s">
        <v>157</v>
      </c>
      <c r="B153" s="6">
        <v>28559920.49</v>
      </c>
      <c r="C153" s="6">
        <v>27080705.25</v>
      </c>
      <c r="D153" s="6">
        <v>818922.34</v>
      </c>
      <c r="E153" s="6">
        <v>144298.52</v>
      </c>
      <c r="F153" s="6">
        <v>127927.61</v>
      </c>
      <c r="G153" s="6" t="s">
        <v>200</v>
      </c>
      <c r="H153" s="6">
        <v>25845589.060000002</v>
      </c>
      <c r="I153" s="5">
        <v>143967.72</v>
      </c>
      <c r="J153" s="6">
        <v>1479215.24</v>
      </c>
      <c r="K153" s="6">
        <v>1479215.24</v>
      </c>
      <c r="L153" s="6" t="s">
        <v>200</v>
      </c>
      <c r="M153" s="12"/>
    </row>
    <row r="154" spans="1:13" ht="15" customHeight="1">
      <c r="A154" s="8" t="s">
        <v>158</v>
      </c>
      <c r="B154" s="6">
        <v>21115757.54</v>
      </c>
      <c r="C154" s="6">
        <v>19480971.03</v>
      </c>
      <c r="D154" s="6">
        <v>744919.28</v>
      </c>
      <c r="E154" s="6" t="s">
        <v>200</v>
      </c>
      <c r="F154" s="6">
        <v>65985.51</v>
      </c>
      <c r="G154" s="6" t="s">
        <v>200</v>
      </c>
      <c r="H154" s="6">
        <v>18628706.89</v>
      </c>
      <c r="I154" s="5">
        <v>41359.35</v>
      </c>
      <c r="J154" s="6">
        <v>1634786.51</v>
      </c>
      <c r="K154" s="6">
        <v>1634786.51</v>
      </c>
      <c r="L154" s="6" t="s">
        <v>200</v>
      </c>
      <c r="M154" s="12"/>
    </row>
    <row r="155" spans="1:13" ht="15" customHeight="1">
      <c r="A155" s="8" t="s">
        <v>159</v>
      </c>
      <c r="B155" s="6">
        <v>15224788.46</v>
      </c>
      <c r="C155" s="6">
        <v>13410084</v>
      </c>
      <c r="D155" s="6">
        <v>124658.65</v>
      </c>
      <c r="E155" s="6">
        <v>133351.9</v>
      </c>
      <c r="F155" s="6">
        <v>101243.8</v>
      </c>
      <c r="G155" s="6" t="s">
        <v>200</v>
      </c>
      <c r="H155" s="6">
        <v>13008059.040000001</v>
      </c>
      <c r="I155" s="5">
        <v>42770.61</v>
      </c>
      <c r="J155" s="6">
        <v>1814704.46</v>
      </c>
      <c r="K155" s="6">
        <v>1814704.46</v>
      </c>
      <c r="L155" s="6" t="s">
        <v>200</v>
      </c>
      <c r="M155" s="12"/>
    </row>
    <row r="156" spans="1:13" ht="15" customHeight="1">
      <c r="A156" s="8" t="s">
        <v>160</v>
      </c>
      <c r="B156" s="6">
        <v>33153605.88</v>
      </c>
      <c r="C156" s="6">
        <v>29610683.88</v>
      </c>
      <c r="D156" s="6">
        <v>1051317.71</v>
      </c>
      <c r="E156" s="6">
        <v>1328603.54</v>
      </c>
      <c r="F156" s="6">
        <v>216139.26</v>
      </c>
      <c r="G156" s="6" t="s">
        <v>200</v>
      </c>
      <c r="H156" s="6">
        <v>26787455.31</v>
      </c>
      <c r="I156" s="5">
        <v>227168.06</v>
      </c>
      <c r="J156" s="6">
        <v>3542922</v>
      </c>
      <c r="K156" s="6">
        <v>3542922</v>
      </c>
      <c r="L156" s="6" t="s">
        <v>200</v>
      </c>
      <c r="M156" s="12"/>
    </row>
    <row r="157" spans="1:13" ht="15" customHeight="1">
      <c r="A157" s="8" t="s">
        <v>161</v>
      </c>
      <c r="B157" s="6">
        <v>107952556.18</v>
      </c>
      <c r="C157" s="6">
        <v>104054542.88</v>
      </c>
      <c r="D157" s="6">
        <v>5843947.03</v>
      </c>
      <c r="E157" s="6">
        <v>5497826.53</v>
      </c>
      <c r="F157" s="6">
        <v>816429.71</v>
      </c>
      <c r="G157" s="6">
        <v>271521</v>
      </c>
      <c r="H157" s="6">
        <v>85667403</v>
      </c>
      <c r="I157" s="5">
        <v>5957415.61</v>
      </c>
      <c r="J157" s="6">
        <v>3898013.3</v>
      </c>
      <c r="K157" s="6">
        <v>3898013.3</v>
      </c>
      <c r="L157" s="6" t="s">
        <v>200</v>
      </c>
      <c r="M157" s="12"/>
    </row>
    <row r="158" spans="1:13" ht="15" customHeight="1">
      <c r="A158" s="8" t="s">
        <v>162</v>
      </c>
      <c r="B158" s="6">
        <v>25890241.73</v>
      </c>
      <c r="C158" s="6">
        <v>24886804.080000002</v>
      </c>
      <c r="D158" s="6">
        <v>531087.92</v>
      </c>
      <c r="E158" s="6">
        <v>177365.44</v>
      </c>
      <c r="F158" s="6">
        <v>71727.25</v>
      </c>
      <c r="G158" s="6">
        <v>648710.74</v>
      </c>
      <c r="H158" s="6">
        <v>23286763.23</v>
      </c>
      <c r="I158" s="5">
        <v>171149.5</v>
      </c>
      <c r="J158" s="6">
        <v>1003437.65</v>
      </c>
      <c r="K158" s="6">
        <v>1003437.65</v>
      </c>
      <c r="L158" s="6" t="s">
        <v>200</v>
      </c>
      <c r="M158" s="12"/>
    </row>
    <row r="159" spans="1:13" ht="15" customHeight="1">
      <c r="A159" s="8" t="s">
        <v>163</v>
      </c>
      <c r="B159" s="6">
        <v>126839820.28</v>
      </c>
      <c r="C159" s="6">
        <v>104277697.06</v>
      </c>
      <c r="D159" s="6">
        <v>6104522.53</v>
      </c>
      <c r="E159" s="6">
        <v>4049361.08</v>
      </c>
      <c r="F159" s="6">
        <v>734703.12</v>
      </c>
      <c r="G159" s="6">
        <v>5173205</v>
      </c>
      <c r="H159" s="6">
        <v>83680839.05</v>
      </c>
      <c r="I159" s="5">
        <v>4535066.28</v>
      </c>
      <c r="J159" s="6">
        <v>22562123.22</v>
      </c>
      <c r="K159" s="6">
        <v>22485536.22</v>
      </c>
      <c r="L159" s="6">
        <v>76587</v>
      </c>
      <c r="M159" s="12"/>
    </row>
    <row r="160" spans="1:13" ht="15" customHeight="1">
      <c r="A160" s="8" t="s">
        <v>164</v>
      </c>
      <c r="B160" s="6">
        <v>32378518.12</v>
      </c>
      <c r="C160" s="6">
        <v>28798375.65</v>
      </c>
      <c r="D160" s="6">
        <v>1266655.8</v>
      </c>
      <c r="E160" s="6">
        <v>172535.11</v>
      </c>
      <c r="F160" s="6">
        <v>138515.79</v>
      </c>
      <c r="G160" s="6">
        <v>1327.78</v>
      </c>
      <c r="H160" s="6">
        <v>27151478.04</v>
      </c>
      <c r="I160" s="5">
        <v>67863.13</v>
      </c>
      <c r="J160" s="6">
        <v>3580142.47</v>
      </c>
      <c r="K160" s="6">
        <v>3580142.47</v>
      </c>
      <c r="L160" s="6" t="s">
        <v>200</v>
      </c>
      <c r="M160" s="12"/>
    </row>
    <row r="161" spans="1:13" ht="15" customHeight="1">
      <c r="A161" s="8" t="s">
        <v>165</v>
      </c>
      <c r="B161" s="6">
        <v>43987900.22</v>
      </c>
      <c r="C161" s="6">
        <v>43704009.60000001</v>
      </c>
      <c r="D161" s="6">
        <v>1655562.53</v>
      </c>
      <c r="E161" s="6">
        <v>2306310.08</v>
      </c>
      <c r="F161" s="6">
        <v>257639.75</v>
      </c>
      <c r="G161" s="6" t="s">
        <v>200</v>
      </c>
      <c r="H161" s="6">
        <v>37323091.29000001</v>
      </c>
      <c r="I161" s="5">
        <v>2161405.95</v>
      </c>
      <c r="J161" s="6">
        <v>283890.62</v>
      </c>
      <c r="K161" s="6">
        <v>283890.62</v>
      </c>
      <c r="L161" s="6" t="s">
        <v>200</v>
      </c>
      <c r="M161" s="12"/>
    </row>
    <row r="162" spans="1:13" ht="15" customHeight="1">
      <c r="A162" s="8" t="s">
        <v>166</v>
      </c>
      <c r="B162" s="6">
        <v>28536258.51</v>
      </c>
      <c r="C162" s="6">
        <v>27543975.830000002</v>
      </c>
      <c r="D162" s="6">
        <v>542757.72</v>
      </c>
      <c r="E162" s="6">
        <v>141577.46</v>
      </c>
      <c r="F162" s="6">
        <v>76462.89</v>
      </c>
      <c r="G162" s="6" t="s">
        <v>200</v>
      </c>
      <c r="H162" s="6">
        <v>26708761.23</v>
      </c>
      <c r="I162" s="5">
        <v>74416.53</v>
      </c>
      <c r="J162" s="6">
        <v>992282.68</v>
      </c>
      <c r="K162" s="6">
        <v>992282.68</v>
      </c>
      <c r="L162" s="6" t="s">
        <v>200</v>
      </c>
      <c r="M162" s="12"/>
    </row>
    <row r="163" spans="1:13" ht="15" customHeight="1">
      <c r="A163" s="8" t="s">
        <v>167</v>
      </c>
      <c r="B163" s="6">
        <v>96627677.14</v>
      </c>
      <c r="C163" s="6">
        <v>93282631.88</v>
      </c>
      <c r="D163" s="6">
        <v>5119134.88</v>
      </c>
      <c r="E163" s="6">
        <v>3082388.01</v>
      </c>
      <c r="F163" s="6">
        <v>961836.28</v>
      </c>
      <c r="G163" s="6">
        <v>82261.62</v>
      </c>
      <c r="H163" s="6">
        <v>80544740.52</v>
      </c>
      <c r="I163" s="5">
        <v>3492270.5700000003</v>
      </c>
      <c r="J163" s="6">
        <v>3345045.2600000002</v>
      </c>
      <c r="K163" s="6">
        <v>3311844.95</v>
      </c>
      <c r="L163" s="6">
        <v>33200.310000000056</v>
      </c>
      <c r="M163" s="12"/>
    </row>
    <row r="164" spans="1:13" ht="15" customHeight="1">
      <c r="A164" s="8" t="s">
        <v>168</v>
      </c>
      <c r="B164" s="6">
        <v>29353561.24</v>
      </c>
      <c r="C164" s="6">
        <v>27400328.44</v>
      </c>
      <c r="D164" s="6">
        <v>749813.07</v>
      </c>
      <c r="E164" s="6">
        <v>21738.48</v>
      </c>
      <c r="F164" s="6">
        <v>100956.19</v>
      </c>
      <c r="G164" s="6">
        <v>12.03</v>
      </c>
      <c r="H164" s="6">
        <v>26035992.76</v>
      </c>
      <c r="I164" s="6">
        <v>491815.91</v>
      </c>
      <c r="J164" s="6">
        <v>1953232.8</v>
      </c>
      <c r="K164" s="6">
        <v>1953232.8</v>
      </c>
      <c r="L164" s="6" t="s">
        <v>200</v>
      </c>
      <c r="M164" s="12"/>
    </row>
    <row r="165" spans="1:13" ht="15" customHeight="1">
      <c r="A165" s="8" t="s">
        <v>169</v>
      </c>
      <c r="B165" s="6">
        <v>33298062.5</v>
      </c>
      <c r="C165" s="6">
        <v>28273328.499999996</v>
      </c>
      <c r="D165" s="6">
        <v>1009157.86</v>
      </c>
      <c r="E165" s="6">
        <v>61181.99</v>
      </c>
      <c r="F165" s="6">
        <v>106345.69</v>
      </c>
      <c r="G165" s="6" t="s">
        <v>200</v>
      </c>
      <c r="H165" s="6">
        <v>27040952.689999998</v>
      </c>
      <c r="I165" s="5">
        <v>55690.27</v>
      </c>
      <c r="J165" s="6">
        <v>5024734</v>
      </c>
      <c r="K165" s="6">
        <v>5024734</v>
      </c>
      <c r="L165" s="6" t="s">
        <v>200</v>
      </c>
      <c r="M165" s="12"/>
    </row>
    <row r="166" spans="1:13" ht="15" customHeight="1">
      <c r="A166" s="8" t="s">
        <v>170</v>
      </c>
      <c r="B166" s="6">
        <v>62591348.39</v>
      </c>
      <c r="C166" s="6">
        <v>59304162.82</v>
      </c>
      <c r="D166" s="6">
        <v>1785301.04</v>
      </c>
      <c r="E166" s="6">
        <v>1830381.93</v>
      </c>
      <c r="F166" s="6">
        <v>2425969.68</v>
      </c>
      <c r="G166" s="6">
        <v>96594.37</v>
      </c>
      <c r="H166" s="6">
        <v>52015782.269999996</v>
      </c>
      <c r="I166" s="5">
        <v>1150133.53</v>
      </c>
      <c r="J166" s="6">
        <v>3287185.57</v>
      </c>
      <c r="K166" s="6">
        <v>3256085.57</v>
      </c>
      <c r="L166" s="6">
        <v>31100</v>
      </c>
      <c r="M166" s="12"/>
    </row>
    <row r="167" spans="1:13" ht="15" customHeight="1">
      <c r="A167" s="8" t="s">
        <v>171</v>
      </c>
      <c r="B167" s="6">
        <v>44827117.3</v>
      </c>
      <c r="C167" s="6">
        <v>41072272.94</v>
      </c>
      <c r="D167" s="6">
        <v>1367952.04</v>
      </c>
      <c r="E167" s="6">
        <v>347300.47</v>
      </c>
      <c r="F167" s="6">
        <v>277932.55</v>
      </c>
      <c r="G167" s="6">
        <v>150</v>
      </c>
      <c r="H167" s="6">
        <v>38525864.519999996</v>
      </c>
      <c r="I167" s="5">
        <v>553073.36</v>
      </c>
      <c r="J167" s="6">
        <v>3754844.36</v>
      </c>
      <c r="K167" s="6">
        <v>3754844.36</v>
      </c>
      <c r="L167" s="6" t="s">
        <v>200</v>
      </c>
      <c r="M167" s="12"/>
    </row>
    <row r="168" spans="1:13" ht="15" customHeight="1">
      <c r="A168" s="8" t="s">
        <v>172</v>
      </c>
      <c r="B168" s="6">
        <v>32329013.89</v>
      </c>
      <c r="C168" s="6">
        <v>29821289.75</v>
      </c>
      <c r="D168" s="6">
        <v>1314565.97</v>
      </c>
      <c r="E168" s="6">
        <v>105576.1</v>
      </c>
      <c r="F168" s="6">
        <v>63678.43</v>
      </c>
      <c r="G168" s="6">
        <v>50507.02</v>
      </c>
      <c r="H168" s="6">
        <v>28224854.42</v>
      </c>
      <c r="I168" s="5">
        <v>62107.81</v>
      </c>
      <c r="J168" s="6">
        <v>2507724.14</v>
      </c>
      <c r="K168" s="6">
        <v>2507724.14</v>
      </c>
      <c r="L168" s="6" t="s">
        <v>200</v>
      </c>
      <c r="M168" s="12"/>
    </row>
    <row r="169" spans="1:13" ht="15" customHeight="1">
      <c r="A169" s="8" t="s">
        <v>173</v>
      </c>
      <c r="B169" s="6">
        <v>55572503.9</v>
      </c>
      <c r="C169" s="6">
        <v>53224851.53</v>
      </c>
      <c r="D169" s="6">
        <v>1479961.36</v>
      </c>
      <c r="E169" s="6">
        <v>609987.38</v>
      </c>
      <c r="F169" s="6">
        <v>90885.61</v>
      </c>
      <c r="G169" s="6" t="s">
        <v>200</v>
      </c>
      <c r="H169" s="6">
        <v>50221793.96</v>
      </c>
      <c r="I169" s="5">
        <v>822223.22</v>
      </c>
      <c r="J169" s="6">
        <v>2347652.37</v>
      </c>
      <c r="K169" s="6">
        <v>2347652.37</v>
      </c>
      <c r="L169" s="6" t="s">
        <v>200</v>
      </c>
      <c r="M169" s="12"/>
    </row>
    <row r="170" spans="1:13" ht="15" customHeight="1">
      <c r="A170" s="8" t="s">
        <v>174</v>
      </c>
      <c r="B170" s="6">
        <v>95508081.54</v>
      </c>
      <c r="C170" s="6">
        <v>94852219.16999999</v>
      </c>
      <c r="D170" s="6">
        <v>31153865.75</v>
      </c>
      <c r="E170" s="6">
        <v>4428877.44</v>
      </c>
      <c r="F170" s="6">
        <v>2962172.68</v>
      </c>
      <c r="G170" s="6" t="s">
        <v>200</v>
      </c>
      <c r="H170" s="6">
        <v>56084607.559999995</v>
      </c>
      <c r="I170" s="5">
        <v>222695.74</v>
      </c>
      <c r="J170" s="6">
        <v>655862.37</v>
      </c>
      <c r="K170" s="6">
        <v>517432.18</v>
      </c>
      <c r="L170" s="6">
        <v>138430.19</v>
      </c>
      <c r="M170" s="12"/>
    </row>
    <row r="171" spans="1:13" ht="15" customHeight="1">
      <c r="A171" s="8" t="s">
        <v>175</v>
      </c>
      <c r="B171" s="6">
        <v>14443089.78</v>
      </c>
      <c r="C171" s="6">
        <v>13838342.329999998</v>
      </c>
      <c r="D171" s="6">
        <v>229200.74</v>
      </c>
      <c r="E171" s="6">
        <v>93771.56</v>
      </c>
      <c r="F171" s="6">
        <v>32773.08</v>
      </c>
      <c r="G171" s="6">
        <v>427002.41</v>
      </c>
      <c r="H171" s="6">
        <v>13005103.93</v>
      </c>
      <c r="I171" s="5">
        <v>50490.61</v>
      </c>
      <c r="J171" s="6">
        <v>604747.45</v>
      </c>
      <c r="K171" s="6">
        <v>604747.45</v>
      </c>
      <c r="L171" s="6" t="s">
        <v>200</v>
      </c>
      <c r="M171" s="12"/>
    </row>
    <row r="172" spans="1:13" ht="15" customHeight="1">
      <c r="A172" s="8" t="s">
        <v>176</v>
      </c>
      <c r="B172" s="6">
        <v>25209154.4</v>
      </c>
      <c r="C172" s="6">
        <v>19289127.08</v>
      </c>
      <c r="D172" s="6">
        <v>698398.29</v>
      </c>
      <c r="E172" s="6" t="s">
        <v>200</v>
      </c>
      <c r="F172" s="6">
        <v>94901.66</v>
      </c>
      <c r="G172" s="6">
        <v>8945.39</v>
      </c>
      <c r="H172" s="6">
        <v>18408862.15</v>
      </c>
      <c r="I172" s="5">
        <v>78019.59</v>
      </c>
      <c r="J172" s="6">
        <v>5920027.32</v>
      </c>
      <c r="K172" s="6">
        <v>5920027.32</v>
      </c>
      <c r="L172" s="6" t="s">
        <v>200</v>
      </c>
      <c r="M172" s="12"/>
    </row>
    <row r="173" spans="1:13" ht="15" customHeight="1">
      <c r="A173" s="8" t="s">
        <v>177</v>
      </c>
      <c r="B173" s="6">
        <v>38565928.48</v>
      </c>
      <c r="C173" s="6">
        <v>38390928.48</v>
      </c>
      <c r="D173" s="6">
        <v>1300730.77</v>
      </c>
      <c r="E173" s="6">
        <v>449638.51</v>
      </c>
      <c r="F173" s="6">
        <v>440683.28</v>
      </c>
      <c r="G173" s="6">
        <v>3592.48</v>
      </c>
      <c r="H173" s="6">
        <v>35951511.36</v>
      </c>
      <c r="I173" s="5">
        <v>244772.08</v>
      </c>
      <c r="J173" s="6">
        <v>175000</v>
      </c>
      <c r="K173" s="6">
        <v>175000</v>
      </c>
      <c r="L173" s="6" t="s">
        <v>200</v>
      </c>
      <c r="M173" s="12"/>
    </row>
    <row r="174" spans="1:13" ht="15" customHeight="1">
      <c r="A174" s="8" t="s">
        <v>178</v>
      </c>
      <c r="B174" s="6">
        <v>12748504.34</v>
      </c>
      <c r="C174" s="6">
        <v>12370827.200000001</v>
      </c>
      <c r="D174" s="6">
        <v>229249.15</v>
      </c>
      <c r="E174" s="6">
        <v>41692.5</v>
      </c>
      <c r="F174" s="6">
        <v>24128.41</v>
      </c>
      <c r="G174" s="6" t="s">
        <v>200</v>
      </c>
      <c r="H174" s="6">
        <v>12056474.57</v>
      </c>
      <c r="I174" s="5">
        <v>19282.57</v>
      </c>
      <c r="J174" s="6">
        <v>377677.14</v>
      </c>
      <c r="K174" s="6">
        <v>377677.14</v>
      </c>
      <c r="L174" s="6" t="s">
        <v>200</v>
      </c>
      <c r="M174" s="12"/>
    </row>
    <row r="175" spans="1:13" ht="15" customHeight="1">
      <c r="A175" s="8" t="s">
        <v>179</v>
      </c>
      <c r="B175" s="6">
        <v>426243287.32</v>
      </c>
      <c r="C175" s="6">
        <v>397787923.33</v>
      </c>
      <c r="D175" s="6">
        <v>31218392.17</v>
      </c>
      <c r="E175" s="6">
        <v>1654967.35</v>
      </c>
      <c r="F175" s="6">
        <v>4737431.3</v>
      </c>
      <c r="G175" s="6">
        <v>19350246.48</v>
      </c>
      <c r="H175" s="6">
        <v>337414470.82</v>
      </c>
      <c r="I175" s="5">
        <v>3412415.21</v>
      </c>
      <c r="J175" s="6">
        <v>28455363.99</v>
      </c>
      <c r="K175" s="6">
        <v>28002671.91</v>
      </c>
      <c r="L175" s="6">
        <v>452692.0799999982</v>
      </c>
      <c r="M175" s="12"/>
    </row>
    <row r="176" spans="1:13" ht="15" customHeight="1">
      <c r="A176" s="8" t="s">
        <v>180</v>
      </c>
      <c r="B176" s="6">
        <v>37091416.01</v>
      </c>
      <c r="C176" s="6">
        <v>30233078.200000003</v>
      </c>
      <c r="D176" s="6">
        <v>780475.01</v>
      </c>
      <c r="E176" s="6">
        <v>1342535.5</v>
      </c>
      <c r="F176" s="6">
        <v>322076.22</v>
      </c>
      <c r="G176" s="6">
        <v>1066386.28</v>
      </c>
      <c r="H176" s="6">
        <v>25661566.330000002</v>
      </c>
      <c r="I176" s="5">
        <v>1060038.8599999999</v>
      </c>
      <c r="J176" s="6">
        <v>6858337.81</v>
      </c>
      <c r="K176" s="6">
        <v>6270737.81</v>
      </c>
      <c r="L176" s="6">
        <v>587600</v>
      </c>
      <c r="M176" s="12"/>
    </row>
    <row r="177" spans="1:13" ht="15" customHeight="1">
      <c r="A177" s="8" t="s">
        <v>181</v>
      </c>
      <c r="B177" s="6">
        <v>39144705.44</v>
      </c>
      <c r="C177" s="6">
        <v>35006636.10999999</v>
      </c>
      <c r="D177" s="6">
        <v>1551336.37</v>
      </c>
      <c r="E177" s="6">
        <v>434179.96</v>
      </c>
      <c r="F177" s="6">
        <v>179358.52</v>
      </c>
      <c r="G177" s="6">
        <v>78827.22</v>
      </c>
      <c r="H177" s="6">
        <v>32684889.749999996</v>
      </c>
      <c r="I177" s="5">
        <v>78044.29</v>
      </c>
      <c r="J177" s="6">
        <v>4138069.3299999996</v>
      </c>
      <c r="K177" s="6">
        <v>3989519.53</v>
      </c>
      <c r="L177" s="6">
        <v>148549.7999999998</v>
      </c>
      <c r="M177" s="12"/>
    </row>
    <row r="178" spans="1:13" ht="15" customHeight="1">
      <c r="A178" s="8" t="s">
        <v>182</v>
      </c>
      <c r="B178" s="6">
        <v>44499057.95</v>
      </c>
      <c r="C178" s="6">
        <v>42430681.28</v>
      </c>
      <c r="D178" s="6">
        <v>957308.1</v>
      </c>
      <c r="E178" s="6" t="s">
        <v>200</v>
      </c>
      <c r="F178" s="6">
        <v>522365.86</v>
      </c>
      <c r="G178" s="6">
        <v>635</v>
      </c>
      <c r="H178" s="6">
        <v>39009257.59</v>
      </c>
      <c r="I178" s="5">
        <v>1941114.73</v>
      </c>
      <c r="J178" s="6">
        <v>2068376.67</v>
      </c>
      <c r="K178" s="6">
        <v>2068376.67</v>
      </c>
      <c r="L178" s="6" t="s">
        <v>200</v>
      </c>
      <c r="M178" s="12"/>
    </row>
    <row r="179" spans="1:13" ht="15" customHeight="1">
      <c r="A179" s="8" t="s">
        <v>183</v>
      </c>
      <c r="B179" s="6">
        <v>22300737.94</v>
      </c>
      <c r="C179" s="6">
        <v>20658042.040000003</v>
      </c>
      <c r="D179" s="6">
        <v>493013.78</v>
      </c>
      <c r="E179" s="6" t="s">
        <v>200</v>
      </c>
      <c r="F179" s="6">
        <v>875340</v>
      </c>
      <c r="G179" s="6" t="s">
        <v>200</v>
      </c>
      <c r="H179" s="6">
        <v>19148727.57</v>
      </c>
      <c r="I179" s="5">
        <v>140960.69</v>
      </c>
      <c r="J179" s="6">
        <v>1642695.9</v>
      </c>
      <c r="K179" s="6">
        <v>1642695.9</v>
      </c>
      <c r="L179" s="6" t="s">
        <v>200</v>
      </c>
      <c r="M179" s="12"/>
    </row>
    <row r="180" spans="1:13" ht="15" customHeight="1">
      <c r="A180" s="8" t="s">
        <v>184</v>
      </c>
      <c r="B180" s="6">
        <v>105194904.61</v>
      </c>
      <c r="C180" s="6">
        <v>81179420.58999999</v>
      </c>
      <c r="D180" s="6">
        <v>6118354.71</v>
      </c>
      <c r="E180" s="6">
        <v>828923.58</v>
      </c>
      <c r="F180" s="6">
        <v>660622.38</v>
      </c>
      <c r="G180" s="6" t="s">
        <v>200</v>
      </c>
      <c r="H180" s="6">
        <v>71950435.21</v>
      </c>
      <c r="I180" s="5">
        <v>1621084.71</v>
      </c>
      <c r="J180" s="6">
        <v>24015484.02</v>
      </c>
      <c r="K180" s="6">
        <v>24015484.02</v>
      </c>
      <c r="L180" s="6" t="s">
        <v>200</v>
      </c>
      <c r="M180" s="12"/>
    </row>
    <row r="181" spans="1:13" ht="15" customHeight="1">
      <c r="A181" s="8" t="s">
        <v>185</v>
      </c>
      <c r="B181" s="6">
        <v>40431550.11</v>
      </c>
      <c r="C181" s="6">
        <v>36525218.910000004</v>
      </c>
      <c r="D181" s="6">
        <v>650012.83</v>
      </c>
      <c r="E181" s="6">
        <v>1843698.36</v>
      </c>
      <c r="F181" s="6">
        <v>988803.63</v>
      </c>
      <c r="G181" s="6">
        <v>39788.9</v>
      </c>
      <c r="H181" s="6">
        <v>32649888.650000002</v>
      </c>
      <c r="I181" s="5">
        <v>353026.54</v>
      </c>
      <c r="J181" s="6">
        <v>3906331.2</v>
      </c>
      <c r="K181" s="6">
        <v>3641831.2</v>
      </c>
      <c r="L181" s="6">
        <v>264500</v>
      </c>
      <c r="M181" s="12"/>
    </row>
    <row r="182" spans="1:13" ht="15" customHeight="1">
      <c r="A182" s="8" t="s">
        <v>186</v>
      </c>
      <c r="B182" s="6">
        <v>91582224.46</v>
      </c>
      <c r="C182" s="6">
        <v>89119520.55</v>
      </c>
      <c r="D182" s="6">
        <v>4367581.57</v>
      </c>
      <c r="E182" s="6">
        <v>717828.46</v>
      </c>
      <c r="F182" s="6">
        <v>956787.89</v>
      </c>
      <c r="G182" s="6">
        <v>524697.08</v>
      </c>
      <c r="H182" s="6">
        <v>81755573.59</v>
      </c>
      <c r="I182" s="5">
        <v>797051.96</v>
      </c>
      <c r="J182" s="6">
        <v>2462703.91</v>
      </c>
      <c r="K182" s="6">
        <v>2360903.91</v>
      </c>
      <c r="L182" s="6">
        <v>101800</v>
      </c>
      <c r="M182" s="12"/>
    </row>
    <row r="183" spans="1:13" ht="15" customHeight="1">
      <c r="A183" s="8" t="s">
        <v>187</v>
      </c>
      <c r="B183" s="6">
        <v>68270624.85</v>
      </c>
      <c r="C183" s="6">
        <v>64096231.82</v>
      </c>
      <c r="D183" s="6">
        <v>5284801.01</v>
      </c>
      <c r="E183" s="6" t="s">
        <v>200</v>
      </c>
      <c r="F183" s="6">
        <v>460018.7</v>
      </c>
      <c r="G183" s="6" t="s">
        <v>200</v>
      </c>
      <c r="H183" s="6">
        <v>57960720.29</v>
      </c>
      <c r="I183" s="5">
        <v>390691.82</v>
      </c>
      <c r="J183" s="6">
        <v>4174393.03</v>
      </c>
      <c r="K183" s="6">
        <v>4174393.03</v>
      </c>
      <c r="L183" s="6" t="s">
        <v>200</v>
      </c>
      <c r="M183" s="12"/>
    </row>
    <row r="184" spans="1:13" ht="15" customHeight="1">
      <c r="A184" s="8" t="s">
        <v>188</v>
      </c>
      <c r="B184" s="6">
        <v>26156831.11</v>
      </c>
      <c r="C184" s="6">
        <v>23853664.109999996</v>
      </c>
      <c r="D184" s="6">
        <v>357602.83</v>
      </c>
      <c r="E184" s="6">
        <v>135128.98</v>
      </c>
      <c r="F184" s="6">
        <v>229379.54</v>
      </c>
      <c r="G184" s="6">
        <v>271040.12</v>
      </c>
      <c r="H184" s="6">
        <v>22742527.4</v>
      </c>
      <c r="I184" s="5">
        <v>117985.24</v>
      </c>
      <c r="J184" s="6">
        <v>2303167</v>
      </c>
      <c r="K184" s="6">
        <v>2303167</v>
      </c>
      <c r="L184" s="6" t="s">
        <v>200</v>
      </c>
      <c r="M184" s="12"/>
    </row>
    <row r="185" spans="1:13" ht="15" customHeight="1">
      <c r="A185" s="8" t="s">
        <v>189</v>
      </c>
      <c r="B185" s="6">
        <v>45795879.23</v>
      </c>
      <c r="C185" s="6">
        <v>43650237.91</v>
      </c>
      <c r="D185" s="6">
        <v>1315619.61</v>
      </c>
      <c r="E185" s="6" t="s">
        <v>200</v>
      </c>
      <c r="F185" s="6">
        <v>559561.01</v>
      </c>
      <c r="G185" s="6">
        <v>158196.99</v>
      </c>
      <c r="H185" s="6">
        <v>36419479.36</v>
      </c>
      <c r="I185" s="5">
        <v>5197380.94</v>
      </c>
      <c r="J185" s="6">
        <v>2145641.32</v>
      </c>
      <c r="K185" s="6">
        <v>2145641.32</v>
      </c>
      <c r="L185" s="6" t="s">
        <v>200</v>
      </c>
      <c r="M185" s="12"/>
    </row>
    <row r="186" spans="1:13" ht="15" customHeight="1">
      <c r="A186" s="8" t="s">
        <v>190</v>
      </c>
      <c r="B186" s="6">
        <v>11796213.68</v>
      </c>
      <c r="C186" s="6">
        <v>11776213.68</v>
      </c>
      <c r="D186" s="6">
        <v>264999.97</v>
      </c>
      <c r="E186" s="6">
        <v>60196.71</v>
      </c>
      <c r="F186" s="6">
        <v>17508.74</v>
      </c>
      <c r="G186" s="6" t="s">
        <v>200</v>
      </c>
      <c r="H186" s="6">
        <v>11417912.66</v>
      </c>
      <c r="I186" s="5">
        <v>15595.6</v>
      </c>
      <c r="J186" s="6">
        <v>20000</v>
      </c>
      <c r="K186" s="6">
        <v>20000</v>
      </c>
      <c r="L186" s="6" t="s">
        <v>200</v>
      </c>
      <c r="M186" s="12"/>
    </row>
    <row r="187" spans="1:13" ht="15" customHeight="1">
      <c r="A187" s="8" t="s">
        <v>191</v>
      </c>
      <c r="B187" s="6">
        <v>28250006.87</v>
      </c>
      <c r="C187" s="6">
        <v>27530459.470000006</v>
      </c>
      <c r="D187" s="6">
        <v>728655.48</v>
      </c>
      <c r="E187" s="6">
        <v>280167.89</v>
      </c>
      <c r="F187" s="6">
        <v>75488.77</v>
      </c>
      <c r="G187" s="6">
        <v>480519.53</v>
      </c>
      <c r="H187" s="6">
        <v>25856414.090000004</v>
      </c>
      <c r="I187" s="5">
        <v>109213.71</v>
      </c>
      <c r="J187" s="6">
        <v>719547.4</v>
      </c>
      <c r="K187" s="6">
        <v>719547.4</v>
      </c>
      <c r="L187" s="6" t="s">
        <v>200</v>
      </c>
      <c r="M187" s="12"/>
    </row>
    <row r="188" spans="1:13" ht="15" customHeight="1">
      <c r="A188" s="8" t="s">
        <v>192</v>
      </c>
      <c r="B188" s="6">
        <v>32821917.91</v>
      </c>
      <c r="C188" s="6">
        <v>30515472.120000005</v>
      </c>
      <c r="D188" s="6">
        <v>1161398.56</v>
      </c>
      <c r="E188" s="6" t="s">
        <v>200</v>
      </c>
      <c r="F188" s="6">
        <v>124199.74</v>
      </c>
      <c r="G188" s="6">
        <v>3512</v>
      </c>
      <c r="H188" s="6">
        <v>29173387.400000002</v>
      </c>
      <c r="I188" s="5">
        <v>52974.42</v>
      </c>
      <c r="J188" s="6">
        <v>2306445.79</v>
      </c>
      <c r="K188" s="6">
        <v>2306445.79</v>
      </c>
      <c r="L188" s="6" t="s">
        <v>200</v>
      </c>
      <c r="M188" s="12"/>
    </row>
    <row r="189" spans="1:16" s="1" customFormat="1" ht="15" customHeight="1">
      <c r="A189" s="8" t="s">
        <v>193</v>
      </c>
      <c r="B189" s="6">
        <v>22695741.43</v>
      </c>
      <c r="C189" s="6">
        <v>19820976.96</v>
      </c>
      <c r="D189" s="6">
        <v>508853.72</v>
      </c>
      <c r="E189" s="6">
        <v>51787.99</v>
      </c>
      <c r="F189" s="6">
        <v>39561.44</v>
      </c>
      <c r="G189" s="6" t="s">
        <v>200</v>
      </c>
      <c r="H189" s="6">
        <v>19202694.46</v>
      </c>
      <c r="I189" s="5">
        <v>18079.35</v>
      </c>
      <c r="J189" s="6">
        <v>2874764.47</v>
      </c>
      <c r="K189" s="6">
        <v>2874764.47</v>
      </c>
      <c r="L189" s="6" t="s">
        <v>200</v>
      </c>
      <c r="M189" s="10"/>
      <c r="N189" s="10"/>
      <c r="O189" s="10"/>
      <c r="P189" s="10"/>
    </row>
    <row r="190" spans="1:16" s="1" customFormat="1" ht="15" customHeight="1">
      <c r="A190" s="8" t="s">
        <v>194</v>
      </c>
      <c r="B190" s="6">
        <v>32239316.22</v>
      </c>
      <c r="C190" s="6">
        <v>27211063.96</v>
      </c>
      <c r="D190" s="6">
        <v>1004465.94</v>
      </c>
      <c r="E190" s="6">
        <v>228842.2</v>
      </c>
      <c r="F190" s="6">
        <v>106548.6</v>
      </c>
      <c r="G190" s="6" t="s">
        <v>200</v>
      </c>
      <c r="H190" s="6">
        <v>25500488.62</v>
      </c>
      <c r="I190" s="5">
        <v>370718.6</v>
      </c>
      <c r="J190" s="6">
        <v>5028252.26</v>
      </c>
      <c r="K190" s="6">
        <v>5028252.26</v>
      </c>
      <c r="L190" s="6" t="s">
        <v>200</v>
      </c>
      <c r="M190" s="10"/>
      <c r="N190" s="10"/>
      <c r="O190" s="10"/>
      <c r="P190" s="10"/>
    </row>
    <row r="191" spans="1:12" ht="15" customHeight="1">
      <c r="A191" s="8" t="s">
        <v>195</v>
      </c>
      <c r="B191" s="6">
        <v>54085054.44</v>
      </c>
      <c r="C191" s="6">
        <v>49333426.599999994</v>
      </c>
      <c r="D191" s="6">
        <v>1534809.44</v>
      </c>
      <c r="E191" s="6">
        <v>711332.52</v>
      </c>
      <c r="F191" s="6">
        <v>291421.66</v>
      </c>
      <c r="G191" s="6">
        <v>40350.42</v>
      </c>
      <c r="H191" s="6">
        <v>46278305.37</v>
      </c>
      <c r="I191" s="5">
        <v>477207.19</v>
      </c>
      <c r="J191" s="6">
        <v>4751627.84</v>
      </c>
      <c r="K191" s="6">
        <v>4751534.79</v>
      </c>
      <c r="L191" s="6">
        <v>93.04999999981374</v>
      </c>
    </row>
    <row r="192" spans="1:12" ht="8.25">
      <c r="A192" s="13" t="s">
        <v>196</v>
      </c>
      <c r="B192" s="20">
        <v>86466505.49</v>
      </c>
      <c r="C192" s="20">
        <v>82652573.83</v>
      </c>
      <c r="D192" s="20">
        <v>3533988.7</v>
      </c>
      <c r="E192" s="20">
        <v>2905694.57</v>
      </c>
      <c r="F192" s="20">
        <v>4690024.32</v>
      </c>
      <c r="G192" s="20">
        <v>324235.23</v>
      </c>
      <c r="H192" s="20">
        <v>67804935.24000001</v>
      </c>
      <c r="I192" s="14">
        <v>3393695.77</v>
      </c>
      <c r="J192" s="20">
        <v>3813931.66</v>
      </c>
      <c r="K192" s="20">
        <v>3813931.66</v>
      </c>
      <c r="L192" s="20" t="s">
        <v>200</v>
      </c>
    </row>
    <row r="193" spans="1:12" ht="15" customHeight="1">
      <c r="A193" s="21" t="s">
        <v>197</v>
      </c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 customHeight="1">
      <c r="A194" s="1" t="s">
        <v>199</v>
      </c>
      <c r="B194" s="1"/>
      <c r="C194" s="1"/>
      <c r="D194" s="1"/>
      <c r="E194" s="1"/>
      <c r="F194" s="1"/>
      <c r="G194" s="1"/>
      <c r="H194" s="1"/>
      <c r="I194" s="1"/>
      <c r="J194" s="10"/>
      <c r="K194" s="10"/>
      <c r="L194" s="10"/>
    </row>
  </sheetData>
  <sheetProtection/>
  <mergeCells count="10">
    <mergeCell ref="B5:L5"/>
    <mergeCell ref="B6:L6"/>
    <mergeCell ref="B7:B8"/>
    <mergeCell ref="C7:I7"/>
    <mergeCell ref="J7:L7"/>
    <mergeCell ref="A1:L1"/>
    <mergeCell ref="A2:L2"/>
    <mergeCell ref="A3:L3"/>
    <mergeCell ref="A4:H4"/>
    <mergeCell ref="A5:A8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94"/>
  <sheetViews>
    <sheetView showGridLines="0" zoomScalePageLayoutView="0" workbookViewId="0" topLeftCell="A132">
      <selection activeCell="A132" sqref="A1:IV16384"/>
    </sheetView>
  </sheetViews>
  <sheetFormatPr defaultColWidth="9.140625" defaultRowHeight="12.75"/>
  <cols>
    <col min="1" max="1" width="17.7109375" style="11" customWidth="1"/>
    <col min="2" max="12" width="10.421875" style="11" customWidth="1"/>
    <col min="13" max="14" width="10.7109375" style="11" customWidth="1"/>
    <col min="15" max="16" width="11.140625" style="11" bestFit="1" customWidth="1"/>
    <col min="17" max="16384" width="9.140625" style="11" customWidth="1"/>
  </cols>
  <sheetData>
    <row r="1" spans="1:12" ht="19.5" customHeight="1">
      <c r="A1" s="28" t="s">
        <v>204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9.5" customHeight="1">
      <c r="A2" s="29" t="s">
        <v>11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9.5" customHeight="1">
      <c r="A3" s="30" t="s">
        <v>10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s="3" customFormat="1" ht="19.5" customHeight="1">
      <c r="A4" s="34" t="s">
        <v>205</v>
      </c>
      <c r="B4" s="34"/>
      <c r="C4" s="34"/>
      <c r="D4" s="34"/>
      <c r="E4" s="34"/>
      <c r="F4" s="34"/>
      <c r="G4" s="34"/>
      <c r="H4" s="34"/>
      <c r="L4" s="2" t="s">
        <v>7</v>
      </c>
    </row>
    <row r="5" spans="1:12" s="1" customFormat="1" ht="15" customHeight="1">
      <c r="A5" s="31" t="s">
        <v>0</v>
      </c>
      <c r="B5" s="23" t="s">
        <v>198</v>
      </c>
      <c r="C5" s="23"/>
      <c r="D5" s="23"/>
      <c r="E5" s="23"/>
      <c r="F5" s="23"/>
      <c r="G5" s="23"/>
      <c r="H5" s="23"/>
      <c r="I5" s="23"/>
      <c r="J5" s="23"/>
      <c r="K5" s="23"/>
      <c r="L5" s="24"/>
    </row>
    <row r="6" spans="1:12" s="1" customFormat="1" ht="15" customHeight="1">
      <c r="A6" s="32"/>
      <c r="B6" s="25">
        <v>2013</v>
      </c>
      <c r="C6" s="25"/>
      <c r="D6" s="25"/>
      <c r="E6" s="25"/>
      <c r="F6" s="25"/>
      <c r="G6" s="25"/>
      <c r="H6" s="25"/>
      <c r="I6" s="25"/>
      <c r="J6" s="25"/>
      <c r="K6" s="25"/>
      <c r="L6" s="26"/>
    </row>
    <row r="7" spans="1:12" s="1" customFormat="1" ht="15" customHeight="1">
      <c r="A7" s="32"/>
      <c r="B7" s="25" t="s">
        <v>1</v>
      </c>
      <c r="C7" s="25" t="s">
        <v>2</v>
      </c>
      <c r="D7" s="25"/>
      <c r="E7" s="25"/>
      <c r="F7" s="25"/>
      <c r="G7" s="25"/>
      <c r="H7" s="25"/>
      <c r="I7" s="25"/>
      <c r="J7" s="25" t="s">
        <v>12</v>
      </c>
      <c r="K7" s="25"/>
      <c r="L7" s="26"/>
    </row>
    <row r="8" spans="1:12" s="1" customFormat="1" ht="30.75" customHeight="1">
      <c r="A8" s="33"/>
      <c r="B8" s="27"/>
      <c r="C8" s="22" t="s">
        <v>1</v>
      </c>
      <c r="D8" s="22" t="s">
        <v>5</v>
      </c>
      <c r="E8" s="22" t="s">
        <v>3</v>
      </c>
      <c r="F8" s="22" t="s">
        <v>8</v>
      </c>
      <c r="G8" s="22" t="s">
        <v>9</v>
      </c>
      <c r="H8" s="22" t="s">
        <v>4</v>
      </c>
      <c r="I8" s="22" t="s">
        <v>6</v>
      </c>
      <c r="J8" s="22" t="s">
        <v>1</v>
      </c>
      <c r="K8" s="22" t="s">
        <v>203</v>
      </c>
      <c r="L8" s="4" t="s">
        <v>6</v>
      </c>
    </row>
    <row r="9" spans="1:13" ht="15" customHeight="1">
      <c r="A9" s="8" t="s">
        <v>13</v>
      </c>
      <c r="B9" s="6">
        <v>22366262.23</v>
      </c>
      <c r="C9" s="6">
        <v>22366262.23</v>
      </c>
      <c r="D9" s="6">
        <v>337578.85</v>
      </c>
      <c r="E9" s="6" t="s">
        <v>200</v>
      </c>
      <c r="F9" s="6">
        <v>15394.78</v>
      </c>
      <c r="G9" s="6" t="s">
        <v>200</v>
      </c>
      <c r="H9" s="6">
        <v>21989197.71</v>
      </c>
      <c r="I9" s="6">
        <v>24090.89</v>
      </c>
      <c r="J9" s="6" t="s">
        <v>200</v>
      </c>
      <c r="K9" s="6" t="s">
        <v>200</v>
      </c>
      <c r="L9" s="6" t="s">
        <v>200</v>
      </c>
      <c r="M9" s="12"/>
    </row>
    <row r="10" spans="1:13" ht="15" customHeight="1">
      <c r="A10" s="8" t="s">
        <v>14</v>
      </c>
      <c r="B10" s="6">
        <v>26453052.81</v>
      </c>
      <c r="C10" s="6">
        <v>26248873.06</v>
      </c>
      <c r="D10" s="6">
        <v>705283.91</v>
      </c>
      <c r="E10" s="6">
        <v>648270.01</v>
      </c>
      <c r="F10" s="6">
        <v>648208.84</v>
      </c>
      <c r="G10" s="6">
        <v>3.5</v>
      </c>
      <c r="H10" s="6">
        <v>23660181.74</v>
      </c>
      <c r="I10" s="5">
        <v>586925.0599999975</v>
      </c>
      <c r="J10" s="6">
        <v>204179.75</v>
      </c>
      <c r="K10" s="6">
        <v>204144</v>
      </c>
      <c r="L10" s="6">
        <v>35.75</v>
      </c>
      <c r="M10" s="12"/>
    </row>
    <row r="11" spans="1:13" ht="15" customHeight="1">
      <c r="A11" s="8" t="s">
        <v>15</v>
      </c>
      <c r="B11" s="6">
        <v>99626859.01000002</v>
      </c>
      <c r="C11" s="6">
        <v>98616491.47000001</v>
      </c>
      <c r="D11" s="6">
        <v>5974255.95</v>
      </c>
      <c r="E11" s="6">
        <v>993905.92</v>
      </c>
      <c r="F11" s="6">
        <v>281462.91</v>
      </c>
      <c r="G11" s="6">
        <v>180035.12</v>
      </c>
      <c r="H11" s="6">
        <v>88992959.12</v>
      </c>
      <c r="I11" s="5">
        <v>2193872.45</v>
      </c>
      <c r="J11" s="6">
        <v>1010367.54</v>
      </c>
      <c r="K11" s="6">
        <v>1010367.54</v>
      </c>
      <c r="L11" s="6" t="s">
        <v>200</v>
      </c>
      <c r="M11" s="12"/>
    </row>
    <row r="12" spans="1:13" ht="15" customHeight="1">
      <c r="A12" s="8" t="s">
        <v>16</v>
      </c>
      <c r="B12" s="6">
        <v>81851510.51999998</v>
      </c>
      <c r="C12" s="6">
        <v>78941377.56999998</v>
      </c>
      <c r="D12" s="6">
        <v>2614788.34</v>
      </c>
      <c r="E12" s="6">
        <v>2368094.62</v>
      </c>
      <c r="F12" s="6">
        <v>3057642.08</v>
      </c>
      <c r="G12" s="6">
        <v>40030.45</v>
      </c>
      <c r="H12" s="6">
        <v>67661314.24</v>
      </c>
      <c r="I12" s="5">
        <v>3199507.839999993</v>
      </c>
      <c r="J12" s="6">
        <v>2910132.95</v>
      </c>
      <c r="K12" s="6">
        <v>2910132.95</v>
      </c>
      <c r="L12" s="6" t="s">
        <v>200</v>
      </c>
      <c r="M12" s="12"/>
    </row>
    <row r="13" spans="1:13" ht="15" customHeight="1">
      <c r="A13" s="8" t="s">
        <v>17</v>
      </c>
      <c r="B13" s="6">
        <v>29275694.66</v>
      </c>
      <c r="C13" s="6">
        <v>29011448.59</v>
      </c>
      <c r="D13" s="6">
        <v>1231403.4</v>
      </c>
      <c r="E13" s="6" t="s">
        <v>200</v>
      </c>
      <c r="F13" s="6">
        <v>151176.1</v>
      </c>
      <c r="G13" s="6" t="s">
        <v>200</v>
      </c>
      <c r="H13" s="6">
        <v>27391995.15</v>
      </c>
      <c r="I13" s="5">
        <v>236873.94</v>
      </c>
      <c r="J13" s="6">
        <v>264246.07</v>
      </c>
      <c r="K13" s="6">
        <v>239238.07</v>
      </c>
      <c r="L13" s="6">
        <v>25008</v>
      </c>
      <c r="M13" s="12"/>
    </row>
    <row r="14" spans="1:13" ht="15" customHeight="1">
      <c r="A14" s="8" t="s">
        <v>18</v>
      </c>
      <c r="B14" s="6">
        <v>23976336.3</v>
      </c>
      <c r="C14" s="6">
        <v>23848193.35</v>
      </c>
      <c r="D14" s="6">
        <v>625231</v>
      </c>
      <c r="E14" s="6">
        <v>75410.56</v>
      </c>
      <c r="F14" s="6">
        <v>69325.82</v>
      </c>
      <c r="G14" s="6">
        <v>633.47</v>
      </c>
      <c r="H14" s="6">
        <v>22877396.68</v>
      </c>
      <c r="I14" s="5">
        <v>200195.82</v>
      </c>
      <c r="J14" s="6">
        <v>128142.95</v>
      </c>
      <c r="K14" s="6">
        <v>128142.95</v>
      </c>
      <c r="L14" s="6" t="s">
        <v>200</v>
      </c>
      <c r="M14" s="12"/>
    </row>
    <row r="15" spans="1:13" ht="15" customHeight="1">
      <c r="A15" s="8" t="s">
        <v>19</v>
      </c>
      <c r="B15" s="6">
        <v>16964659.270000003</v>
      </c>
      <c r="C15" s="6">
        <v>16899750.740000002</v>
      </c>
      <c r="D15" s="6">
        <v>471313.24</v>
      </c>
      <c r="E15" s="6" t="s">
        <v>200</v>
      </c>
      <c r="F15" s="6">
        <v>39705.86</v>
      </c>
      <c r="G15" s="6" t="s">
        <v>200</v>
      </c>
      <c r="H15" s="6">
        <v>16291367.2</v>
      </c>
      <c r="I15" s="6">
        <v>97364.44</v>
      </c>
      <c r="J15" s="6">
        <v>64908.53</v>
      </c>
      <c r="K15" s="6">
        <v>64908.53</v>
      </c>
      <c r="L15" s="6" t="s">
        <v>200</v>
      </c>
      <c r="M15" s="12"/>
    </row>
    <row r="16" spans="1:13" ht="15" customHeight="1">
      <c r="A16" s="8" t="s">
        <v>20</v>
      </c>
      <c r="B16" s="6">
        <v>30284836.57</v>
      </c>
      <c r="C16" s="6">
        <v>28710408.37</v>
      </c>
      <c r="D16" s="6">
        <v>806954.59</v>
      </c>
      <c r="E16" s="6">
        <v>174799.64</v>
      </c>
      <c r="F16" s="6">
        <v>773544.16</v>
      </c>
      <c r="G16" s="6" t="s">
        <v>200</v>
      </c>
      <c r="H16" s="6">
        <v>26882691.31</v>
      </c>
      <c r="I16" s="5">
        <v>72418.67</v>
      </c>
      <c r="J16" s="6">
        <v>1574428.2</v>
      </c>
      <c r="K16" s="6">
        <v>1574428.2</v>
      </c>
      <c r="L16" s="6" t="s">
        <v>200</v>
      </c>
      <c r="M16" s="12"/>
    </row>
    <row r="17" spans="1:13" ht="15" customHeight="1">
      <c r="A17" s="8" t="s">
        <v>21</v>
      </c>
      <c r="B17" s="6">
        <v>76508421.98</v>
      </c>
      <c r="C17" s="6">
        <v>74703442.43</v>
      </c>
      <c r="D17" s="6">
        <v>6311888.92</v>
      </c>
      <c r="E17" s="6">
        <v>2461889.35</v>
      </c>
      <c r="F17" s="6">
        <v>824732.51</v>
      </c>
      <c r="G17" s="6">
        <v>828340.95</v>
      </c>
      <c r="H17" s="6">
        <v>61091571.74</v>
      </c>
      <c r="I17" s="5">
        <v>3185018.9600000093</v>
      </c>
      <c r="J17" s="6">
        <v>1804979.55</v>
      </c>
      <c r="K17" s="6">
        <v>1804979.55</v>
      </c>
      <c r="L17" s="6" t="s">
        <v>200</v>
      </c>
      <c r="M17" s="12"/>
    </row>
    <row r="18" spans="1:13" ht="15" customHeight="1">
      <c r="A18" s="8" t="s">
        <v>22</v>
      </c>
      <c r="B18" s="6">
        <v>17878233.590000004</v>
      </c>
      <c r="C18" s="6">
        <v>17820998.040000003</v>
      </c>
      <c r="D18" s="6">
        <v>764011.19</v>
      </c>
      <c r="E18" s="6" t="s">
        <v>200</v>
      </c>
      <c r="F18" s="6">
        <v>16831.41</v>
      </c>
      <c r="G18" s="6" t="s">
        <v>200</v>
      </c>
      <c r="H18" s="6">
        <v>17031602.34</v>
      </c>
      <c r="I18" s="5">
        <v>8553.1</v>
      </c>
      <c r="J18" s="6">
        <v>57235.55</v>
      </c>
      <c r="K18" s="6">
        <v>49100</v>
      </c>
      <c r="L18" s="6">
        <v>8135.55</v>
      </c>
      <c r="M18" s="12"/>
    </row>
    <row r="19" spans="1:13" ht="15" customHeight="1">
      <c r="A19" s="8" t="s">
        <v>23</v>
      </c>
      <c r="B19" s="6">
        <v>26421704.360000003</v>
      </c>
      <c r="C19" s="6">
        <v>26114338.220000003</v>
      </c>
      <c r="D19" s="6">
        <v>149172.97</v>
      </c>
      <c r="E19" s="6">
        <v>4571.19</v>
      </c>
      <c r="F19" s="6">
        <v>142478.62</v>
      </c>
      <c r="G19" s="6" t="s">
        <v>200</v>
      </c>
      <c r="H19" s="6">
        <v>25773583.87</v>
      </c>
      <c r="I19" s="5">
        <v>44531.57</v>
      </c>
      <c r="J19" s="6">
        <v>307366.14</v>
      </c>
      <c r="K19" s="6">
        <v>307366.14</v>
      </c>
      <c r="L19" s="6" t="s">
        <v>200</v>
      </c>
      <c r="M19" s="12"/>
    </row>
    <row r="20" spans="1:13" ht="15" customHeight="1">
      <c r="A20" s="8" t="s">
        <v>24</v>
      </c>
      <c r="B20" s="6">
        <v>150325186.53</v>
      </c>
      <c r="C20" s="6">
        <v>149986315.18</v>
      </c>
      <c r="D20" s="6">
        <v>26426555.03</v>
      </c>
      <c r="E20" s="6">
        <v>3763094.9</v>
      </c>
      <c r="F20" s="6">
        <v>905687</v>
      </c>
      <c r="G20" s="6" t="s">
        <v>200</v>
      </c>
      <c r="H20" s="6">
        <v>111665628.79</v>
      </c>
      <c r="I20" s="5">
        <v>7225349.46</v>
      </c>
      <c r="J20" s="6">
        <v>338871.35</v>
      </c>
      <c r="K20" s="6">
        <v>287076.93</v>
      </c>
      <c r="L20" s="6">
        <v>51794.42</v>
      </c>
      <c r="M20" s="12"/>
    </row>
    <row r="21" spans="1:13" ht="15" customHeight="1">
      <c r="A21" s="8" t="s">
        <v>25</v>
      </c>
      <c r="B21" s="6">
        <v>125952293.00000001</v>
      </c>
      <c r="C21" s="6">
        <v>124410606.94000001</v>
      </c>
      <c r="D21" s="6">
        <v>9129039.13</v>
      </c>
      <c r="E21" s="6">
        <v>5468252.99</v>
      </c>
      <c r="F21" s="6">
        <v>2555282.51</v>
      </c>
      <c r="G21" s="6">
        <v>1170.94</v>
      </c>
      <c r="H21" s="6">
        <v>104536191.42</v>
      </c>
      <c r="I21" s="5">
        <v>2720669.95</v>
      </c>
      <c r="J21" s="6">
        <v>1541686.06</v>
      </c>
      <c r="K21" s="6">
        <v>1541686.06</v>
      </c>
      <c r="L21" s="6" t="s">
        <v>200</v>
      </c>
      <c r="M21" s="12"/>
    </row>
    <row r="22" spans="1:13" ht="15" customHeight="1">
      <c r="A22" s="8" t="s">
        <v>26</v>
      </c>
      <c r="B22" s="6">
        <v>50393151.78999999</v>
      </c>
      <c r="C22" s="6">
        <v>48773220.70999999</v>
      </c>
      <c r="D22" s="6">
        <v>1945244.35</v>
      </c>
      <c r="E22" s="6">
        <v>1804531.44</v>
      </c>
      <c r="F22" s="6">
        <v>143329.46</v>
      </c>
      <c r="G22" s="6" t="s">
        <v>200</v>
      </c>
      <c r="H22" s="6">
        <v>43044452.16</v>
      </c>
      <c r="I22" s="5">
        <v>1835663.2999999975</v>
      </c>
      <c r="J22" s="6">
        <v>1619931.08</v>
      </c>
      <c r="K22" s="6">
        <v>1619931.08</v>
      </c>
      <c r="L22" s="6" t="s">
        <v>200</v>
      </c>
      <c r="M22" s="12"/>
    </row>
    <row r="23" spans="1:13" ht="15" customHeight="1">
      <c r="A23" s="8" t="s">
        <v>27</v>
      </c>
      <c r="B23" s="6">
        <v>22700784.46</v>
      </c>
      <c r="C23" s="6">
        <v>22451757.18</v>
      </c>
      <c r="D23" s="6">
        <v>424130.02</v>
      </c>
      <c r="E23" s="6" t="s">
        <v>200</v>
      </c>
      <c r="F23" s="6">
        <v>69390.89</v>
      </c>
      <c r="G23" s="6" t="s">
        <v>200</v>
      </c>
      <c r="H23" s="6">
        <v>21880582.61</v>
      </c>
      <c r="I23" s="5">
        <v>77653.66</v>
      </c>
      <c r="J23" s="6">
        <v>249027.28</v>
      </c>
      <c r="K23" s="6">
        <v>249027.28</v>
      </c>
      <c r="L23" s="6" t="s">
        <v>200</v>
      </c>
      <c r="M23" s="12"/>
    </row>
    <row r="24" spans="1:13" ht="15" customHeight="1">
      <c r="A24" s="8" t="s">
        <v>28</v>
      </c>
      <c r="B24" s="6">
        <v>50575893.49</v>
      </c>
      <c r="C24" s="6">
        <v>45572921.29</v>
      </c>
      <c r="D24" s="6">
        <v>1854887.23</v>
      </c>
      <c r="E24" s="6">
        <v>3559942.26</v>
      </c>
      <c r="F24" s="6">
        <v>598216.26</v>
      </c>
      <c r="G24" s="6" t="s">
        <v>200</v>
      </c>
      <c r="H24" s="6">
        <v>38775967.51</v>
      </c>
      <c r="I24" s="5">
        <v>783908.03</v>
      </c>
      <c r="J24" s="6">
        <v>5002972.2</v>
      </c>
      <c r="K24" s="6">
        <v>5002972.2</v>
      </c>
      <c r="L24" s="6" t="s">
        <v>200</v>
      </c>
      <c r="M24" s="12"/>
    </row>
    <row r="25" spans="1:13" ht="15" customHeight="1">
      <c r="A25" s="8" t="s">
        <v>29</v>
      </c>
      <c r="B25" s="6">
        <v>24193819.400000002</v>
      </c>
      <c r="C25" s="6">
        <v>24133941.400000002</v>
      </c>
      <c r="D25" s="6">
        <v>231852.7</v>
      </c>
      <c r="E25" s="6">
        <v>84474.91</v>
      </c>
      <c r="F25" s="6">
        <v>74628.46</v>
      </c>
      <c r="G25" s="6">
        <v>17762.02</v>
      </c>
      <c r="H25" s="6">
        <v>22982822.87</v>
      </c>
      <c r="I25" s="5">
        <v>742400.44</v>
      </c>
      <c r="J25" s="6">
        <v>59878</v>
      </c>
      <c r="K25" s="6">
        <v>59878</v>
      </c>
      <c r="L25" s="6" t="s">
        <v>200</v>
      </c>
      <c r="M25" s="12"/>
    </row>
    <row r="26" spans="1:13" ht="15" customHeight="1">
      <c r="A26" s="8" t="s">
        <v>30</v>
      </c>
      <c r="B26" s="6">
        <v>20188712.63</v>
      </c>
      <c r="C26" s="6">
        <v>19614913.91</v>
      </c>
      <c r="D26" s="6">
        <v>761384.1</v>
      </c>
      <c r="E26" s="6">
        <v>219.93</v>
      </c>
      <c r="F26" s="6">
        <v>61065.32</v>
      </c>
      <c r="G26" s="6" t="s">
        <v>200</v>
      </c>
      <c r="H26" s="6">
        <v>18349518.86</v>
      </c>
      <c r="I26" s="5">
        <v>442725.7</v>
      </c>
      <c r="J26" s="6">
        <v>573798.72</v>
      </c>
      <c r="K26" s="6">
        <v>573798.72</v>
      </c>
      <c r="L26" s="6" t="s">
        <v>200</v>
      </c>
      <c r="M26" s="12"/>
    </row>
    <row r="27" spans="1:13" ht="15" customHeight="1">
      <c r="A27" s="8" t="s">
        <v>31</v>
      </c>
      <c r="B27" s="6">
        <v>38818613.69</v>
      </c>
      <c r="C27" s="6">
        <v>37175601.309999995</v>
      </c>
      <c r="D27" s="6">
        <v>1125823.66</v>
      </c>
      <c r="E27" s="6" t="s">
        <v>200</v>
      </c>
      <c r="F27" s="6">
        <v>94557.14</v>
      </c>
      <c r="G27" s="6" t="s">
        <v>200</v>
      </c>
      <c r="H27" s="6">
        <v>35658643.73</v>
      </c>
      <c r="I27" s="5">
        <v>296576.78</v>
      </c>
      <c r="J27" s="6">
        <v>1643012.38</v>
      </c>
      <c r="K27" s="6">
        <v>1643012.38</v>
      </c>
      <c r="L27" s="6" t="s">
        <v>200</v>
      </c>
      <c r="M27" s="12"/>
    </row>
    <row r="28" spans="1:13" ht="15" customHeight="1">
      <c r="A28" s="8" t="s">
        <v>32</v>
      </c>
      <c r="B28" s="6">
        <v>41065511.080000006</v>
      </c>
      <c r="C28" s="6">
        <v>39878016.120000005</v>
      </c>
      <c r="D28" s="6">
        <v>978776.4</v>
      </c>
      <c r="E28" s="6">
        <v>134547.53</v>
      </c>
      <c r="F28" s="6">
        <v>72409.84</v>
      </c>
      <c r="G28" s="6">
        <v>441.91</v>
      </c>
      <c r="H28" s="6">
        <v>38616947.31</v>
      </c>
      <c r="I28" s="5">
        <v>74893.13</v>
      </c>
      <c r="J28" s="6">
        <v>1187494.96</v>
      </c>
      <c r="K28" s="6">
        <v>1187494.96</v>
      </c>
      <c r="L28" s="6" t="s">
        <v>200</v>
      </c>
      <c r="M28" s="12"/>
    </row>
    <row r="29" spans="1:13" ht="15" customHeight="1">
      <c r="A29" s="8" t="s">
        <v>33</v>
      </c>
      <c r="B29" s="6">
        <v>16277730.65</v>
      </c>
      <c r="C29" s="6">
        <v>15725980.68</v>
      </c>
      <c r="D29" s="6">
        <v>453313.9</v>
      </c>
      <c r="E29" s="6">
        <v>82410.84</v>
      </c>
      <c r="F29" s="6">
        <v>63004.46</v>
      </c>
      <c r="G29" s="6">
        <v>30300</v>
      </c>
      <c r="H29" s="6">
        <v>15065901.73</v>
      </c>
      <c r="I29" s="5">
        <v>31049.75</v>
      </c>
      <c r="J29" s="6">
        <v>551749.97</v>
      </c>
      <c r="K29" s="6">
        <v>551749.97</v>
      </c>
      <c r="L29" s="6" t="s">
        <v>200</v>
      </c>
      <c r="M29" s="12"/>
    </row>
    <row r="30" spans="1:13" ht="15" customHeight="1">
      <c r="A30" s="8" t="s">
        <v>34</v>
      </c>
      <c r="B30" s="6">
        <v>35684751.41</v>
      </c>
      <c r="C30" s="6">
        <v>34369438.059999995</v>
      </c>
      <c r="D30" s="6">
        <v>857642.07</v>
      </c>
      <c r="E30" s="6">
        <v>250366.84</v>
      </c>
      <c r="F30" s="6">
        <v>123472.37</v>
      </c>
      <c r="G30" s="6">
        <v>693540.94</v>
      </c>
      <c r="H30" s="6">
        <v>32311063.58</v>
      </c>
      <c r="I30" s="5">
        <v>133352.26</v>
      </c>
      <c r="J30" s="6">
        <v>1315313.35</v>
      </c>
      <c r="K30" s="6">
        <v>1252374.54</v>
      </c>
      <c r="L30" s="6">
        <v>62938.81</v>
      </c>
      <c r="M30" s="12"/>
    </row>
    <row r="31" spans="1:13" ht="15" customHeight="1">
      <c r="A31" s="8" t="s">
        <v>35</v>
      </c>
      <c r="B31" s="6">
        <v>137397858.04</v>
      </c>
      <c r="C31" s="6">
        <v>133993329.11999999</v>
      </c>
      <c r="D31" s="6">
        <v>4077608.95</v>
      </c>
      <c r="E31" s="6">
        <v>1335708.39</v>
      </c>
      <c r="F31" s="6">
        <v>405956.87</v>
      </c>
      <c r="G31" s="6" t="s">
        <v>200</v>
      </c>
      <c r="H31" s="6">
        <v>127182353.53</v>
      </c>
      <c r="I31" s="5">
        <v>991701.38</v>
      </c>
      <c r="J31" s="6">
        <v>3404528.92</v>
      </c>
      <c r="K31" s="6">
        <v>3404528.92</v>
      </c>
      <c r="L31" s="6" t="s">
        <v>200</v>
      </c>
      <c r="M31" s="12"/>
    </row>
    <row r="32" spans="1:13" ht="15" customHeight="1">
      <c r="A32" s="8" t="s">
        <v>36</v>
      </c>
      <c r="B32" s="6">
        <v>36762743.870000005</v>
      </c>
      <c r="C32" s="6">
        <v>35834743.870000005</v>
      </c>
      <c r="D32" s="6">
        <v>737464.99</v>
      </c>
      <c r="E32" s="6" t="s">
        <v>200</v>
      </c>
      <c r="F32" s="6">
        <v>116692.2</v>
      </c>
      <c r="G32" s="6">
        <v>14015.1</v>
      </c>
      <c r="H32" s="6">
        <v>34832604.13</v>
      </c>
      <c r="I32" s="5">
        <v>133967.45</v>
      </c>
      <c r="J32" s="6">
        <v>928000</v>
      </c>
      <c r="K32" s="6">
        <v>928000</v>
      </c>
      <c r="L32" s="6" t="s">
        <v>200</v>
      </c>
      <c r="M32" s="12"/>
    </row>
    <row r="33" spans="1:13" ht="15" customHeight="1">
      <c r="A33" s="8" t="s">
        <v>37</v>
      </c>
      <c r="B33" s="6">
        <v>36531495.99</v>
      </c>
      <c r="C33" s="6">
        <v>35724291.99</v>
      </c>
      <c r="D33" s="6">
        <v>1896540.58</v>
      </c>
      <c r="E33" s="6">
        <v>339525.03</v>
      </c>
      <c r="F33" s="6">
        <v>123755.74</v>
      </c>
      <c r="G33" s="6" t="s">
        <v>200</v>
      </c>
      <c r="H33" s="6">
        <v>33080694.76</v>
      </c>
      <c r="I33" s="5">
        <v>283775.88</v>
      </c>
      <c r="J33" s="6">
        <v>807204</v>
      </c>
      <c r="K33" s="6">
        <v>755854</v>
      </c>
      <c r="L33" s="6">
        <v>51350</v>
      </c>
      <c r="M33" s="12"/>
    </row>
    <row r="34" spans="1:13" ht="15" customHeight="1">
      <c r="A34" s="8" t="s">
        <v>38</v>
      </c>
      <c r="B34" s="6">
        <v>31056543.45</v>
      </c>
      <c r="C34" s="6">
        <v>31056543.45</v>
      </c>
      <c r="D34" s="6">
        <v>591785.27</v>
      </c>
      <c r="E34" s="6">
        <v>162246.32</v>
      </c>
      <c r="F34" s="6">
        <v>205564.27</v>
      </c>
      <c r="G34" s="6" t="s">
        <v>200</v>
      </c>
      <c r="H34" s="6">
        <v>29817829.49</v>
      </c>
      <c r="I34" s="5">
        <v>279118.1</v>
      </c>
      <c r="J34" s="6" t="s">
        <v>200</v>
      </c>
      <c r="K34" s="6" t="s">
        <v>200</v>
      </c>
      <c r="L34" s="6" t="s">
        <v>200</v>
      </c>
      <c r="M34" s="12"/>
    </row>
    <row r="35" spans="1:13" ht="15" customHeight="1">
      <c r="A35" s="8" t="s">
        <v>39</v>
      </c>
      <c r="B35" s="6">
        <v>53513268.31</v>
      </c>
      <c r="C35" s="6">
        <v>52705672.72</v>
      </c>
      <c r="D35" s="6">
        <v>2390213.51</v>
      </c>
      <c r="E35" s="6">
        <v>337020.21</v>
      </c>
      <c r="F35" s="6">
        <v>292834.61</v>
      </c>
      <c r="G35" s="6">
        <v>71664.78</v>
      </c>
      <c r="H35" s="6">
        <v>49338727.18</v>
      </c>
      <c r="I35" s="5">
        <v>275212.43</v>
      </c>
      <c r="J35" s="6">
        <v>807595.59</v>
      </c>
      <c r="K35" s="6">
        <v>807595.59</v>
      </c>
      <c r="L35" s="6" t="s">
        <v>200</v>
      </c>
      <c r="M35" s="12"/>
    </row>
    <row r="36" spans="1:13" ht="15" customHeight="1">
      <c r="A36" s="8" t="s">
        <v>40</v>
      </c>
      <c r="B36" s="6">
        <v>85362506.08</v>
      </c>
      <c r="C36" s="6">
        <v>84098744.22</v>
      </c>
      <c r="D36" s="6">
        <v>4503009.66</v>
      </c>
      <c r="E36" s="6">
        <v>3542859.7</v>
      </c>
      <c r="F36" s="6">
        <v>2345544.09</v>
      </c>
      <c r="G36" s="6" t="s">
        <v>200</v>
      </c>
      <c r="H36" s="6">
        <v>70414956.88</v>
      </c>
      <c r="I36" s="5">
        <v>3292373.889999993</v>
      </c>
      <c r="J36" s="6">
        <v>1263761.86</v>
      </c>
      <c r="K36" s="6">
        <v>1263761.86</v>
      </c>
      <c r="L36" s="6" t="s">
        <v>200</v>
      </c>
      <c r="M36" s="12"/>
    </row>
    <row r="37" spans="1:13" ht="15" customHeight="1">
      <c r="A37" s="8" t="s">
        <v>41</v>
      </c>
      <c r="B37" s="6">
        <v>46803927.010000005</v>
      </c>
      <c r="C37" s="6">
        <v>45111217.42</v>
      </c>
      <c r="D37" s="6">
        <v>973848.04</v>
      </c>
      <c r="E37" s="9">
        <v>12466.05</v>
      </c>
      <c r="F37" s="6">
        <v>115665.81</v>
      </c>
      <c r="G37" s="6">
        <v>6631.39</v>
      </c>
      <c r="H37" s="6">
        <v>43566282.14</v>
      </c>
      <c r="I37" s="5">
        <v>436323.99</v>
      </c>
      <c r="J37" s="6">
        <v>1692709.59</v>
      </c>
      <c r="K37" s="6">
        <v>1692709.59</v>
      </c>
      <c r="L37" s="6" t="s">
        <v>200</v>
      </c>
      <c r="M37" s="12"/>
    </row>
    <row r="38" spans="1:13" ht="15" customHeight="1">
      <c r="A38" s="8" t="s">
        <v>42</v>
      </c>
      <c r="B38" s="6">
        <v>83485426.03</v>
      </c>
      <c r="C38" s="6">
        <v>81857760.51</v>
      </c>
      <c r="D38" s="6">
        <v>2552183.87</v>
      </c>
      <c r="E38" s="6">
        <v>3393571.68</v>
      </c>
      <c r="F38" s="6">
        <v>1066681.08</v>
      </c>
      <c r="G38" s="6">
        <v>35861.09</v>
      </c>
      <c r="H38" s="6">
        <v>74331011.01</v>
      </c>
      <c r="I38" s="5">
        <v>478451.78</v>
      </c>
      <c r="J38" s="6">
        <v>1627665.52</v>
      </c>
      <c r="K38" s="6">
        <v>1627665.52</v>
      </c>
      <c r="L38" s="6" t="s">
        <v>200</v>
      </c>
      <c r="M38" s="12"/>
    </row>
    <row r="39" spans="1:13" ht="15" customHeight="1">
      <c r="A39" s="8" t="s">
        <v>43</v>
      </c>
      <c r="B39" s="6">
        <v>95401188.22</v>
      </c>
      <c r="C39" s="6">
        <v>89031222.53</v>
      </c>
      <c r="D39" s="6">
        <v>5194451.91</v>
      </c>
      <c r="E39" s="6">
        <v>890728.15</v>
      </c>
      <c r="F39" s="6">
        <v>621434.65</v>
      </c>
      <c r="G39" s="6" t="s">
        <v>200</v>
      </c>
      <c r="H39" s="6">
        <v>78304993.19</v>
      </c>
      <c r="I39" s="5">
        <v>4019614.63</v>
      </c>
      <c r="J39" s="6">
        <v>6369965.69</v>
      </c>
      <c r="K39" s="6">
        <v>6352837.98</v>
      </c>
      <c r="L39" s="6">
        <v>17127.71</v>
      </c>
      <c r="M39" s="12"/>
    </row>
    <row r="40" spans="1:13" ht="15" customHeight="1">
      <c r="A40" s="8" t="s">
        <v>44</v>
      </c>
      <c r="B40" s="6">
        <v>91888846.81000002</v>
      </c>
      <c r="C40" s="6">
        <v>91060920.94000001</v>
      </c>
      <c r="D40" s="6">
        <v>2595916.24</v>
      </c>
      <c r="E40" s="6">
        <v>44383.67</v>
      </c>
      <c r="F40" s="6">
        <v>462390.42</v>
      </c>
      <c r="G40" s="6">
        <v>68547.78</v>
      </c>
      <c r="H40" s="6">
        <v>85370169.18</v>
      </c>
      <c r="I40" s="5">
        <v>2519513.65</v>
      </c>
      <c r="J40" s="6">
        <v>827925.87</v>
      </c>
      <c r="K40" s="6">
        <v>827925.87</v>
      </c>
      <c r="L40" s="6" t="s">
        <v>200</v>
      </c>
      <c r="M40" s="12"/>
    </row>
    <row r="41" spans="1:13" ht="15" customHeight="1">
      <c r="A41" s="8" t="s">
        <v>45</v>
      </c>
      <c r="B41" s="6">
        <v>43912857.410000004</v>
      </c>
      <c r="C41" s="6">
        <v>42835809.220000006</v>
      </c>
      <c r="D41" s="6">
        <v>608906</v>
      </c>
      <c r="E41" s="6">
        <v>130602.3</v>
      </c>
      <c r="F41" s="6">
        <v>64676.82</v>
      </c>
      <c r="G41" s="6">
        <v>801788.8</v>
      </c>
      <c r="H41" s="6">
        <v>41186163.96</v>
      </c>
      <c r="I41" s="5">
        <v>43671.34</v>
      </c>
      <c r="J41" s="6">
        <v>1077048.19</v>
      </c>
      <c r="K41" s="6">
        <v>1077048.19</v>
      </c>
      <c r="L41" s="6" t="s">
        <v>200</v>
      </c>
      <c r="M41" s="12"/>
    </row>
    <row r="42" spans="1:13" ht="15" customHeight="1">
      <c r="A42" s="8" t="s">
        <v>46</v>
      </c>
      <c r="B42" s="6">
        <v>133286658.34</v>
      </c>
      <c r="C42" s="6">
        <v>132490226.52000001</v>
      </c>
      <c r="D42" s="6">
        <v>3625460.56</v>
      </c>
      <c r="E42" s="6">
        <v>5851103.94</v>
      </c>
      <c r="F42" s="6">
        <v>583046.22</v>
      </c>
      <c r="G42" s="6">
        <v>3880693.48</v>
      </c>
      <c r="H42" s="6">
        <v>106976087.06</v>
      </c>
      <c r="I42" s="5">
        <v>11573835.260000013</v>
      </c>
      <c r="J42" s="6">
        <v>796431.82</v>
      </c>
      <c r="K42" s="6">
        <v>796431.82</v>
      </c>
      <c r="L42" s="6" t="s">
        <v>200</v>
      </c>
      <c r="M42" s="12"/>
    </row>
    <row r="43" spans="1:13" ht="15" customHeight="1">
      <c r="A43" s="8" t="s">
        <v>47</v>
      </c>
      <c r="B43" s="6">
        <v>38916973.44</v>
      </c>
      <c r="C43" s="6">
        <v>38195032.86</v>
      </c>
      <c r="D43" s="6">
        <v>760375.53</v>
      </c>
      <c r="E43" s="6">
        <v>1424759</v>
      </c>
      <c r="F43" s="6">
        <v>272722.74</v>
      </c>
      <c r="G43" s="6" t="s">
        <v>200</v>
      </c>
      <c r="H43" s="6">
        <v>34145011.58</v>
      </c>
      <c r="I43" s="5">
        <v>1592164.010000001</v>
      </c>
      <c r="J43" s="6">
        <v>721940.58</v>
      </c>
      <c r="K43" s="6">
        <v>721940.58</v>
      </c>
      <c r="L43" s="6" t="s">
        <v>200</v>
      </c>
      <c r="M43" s="12"/>
    </row>
    <row r="44" spans="1:13" ht="15" customHeight="1">
      <c r="A44" s="8" t="s">
        <v>48</v>
      </c>
      <c r="B44" s="6">
        <v>34383338.27</v>
      </c>
      <c r="C44" s="6">
        <v>34317168.27</v>
      </c>
      <c r="D44" s="6">
        <v>1416236.5</v>
      </c>
      <c r="E44" s="6">
        <v>749306.11</v>
      </c>
      <c r="F44" s="6">
        <v>110167.45</v>
      </c>
      <c r="G44" s="6" t="s">
        <v>200</v>
      </c>
      <c r="H44" s="6">
        <v>31167903.31</v>
      </c>
      <c r="I44" s="5">
        <v>873554.9000000036</v>
      </c>
      <c r="J44" s="6">
        <v>66170</v>
      </c>
      <c r="K44" s="6">
        <v>66170</v>
      </c>
      <c r="L44" s="6" t="s">
        <v>200</v>
      </c>
      <c r="M44" s="12"/>
    </row>
    <row r="45" spans="1:13" ht="15" customHeight="1">
      <c r="A45" s="8" t="s">
        <v>49</v>
      </c>
      <c r="B45" s="6">
        <v>35621939.42</v>
      </c>
      <c r="C45" s="6">
        <v>33716800.660000004</v>
      </c>
      <c r="D45" s="6">
        <v>1033257.04</v>
      </c>
      <c r="E45" s="6">
        <v>200054.23</v>
      </c>
      <c r="F45" s="6">
        <v>148119.27</v>
      </c>
      <c r="G45" s="6" t="s">
        <v>200</v>
      </c>
      <c r="H45" s="6">
        <v>32178664.77</v>
      </c>
      <c r="I45" s="5">
        <v>156705.35</v>
      </c>
      <c r="J45" s="6">
        <v>1905138.76</v>
      </c>
      <c r="K45" s="6">
        <v>1905138.76</v>
      </c>
      <c r="L45" s="6" t="s">
        <v>200</v>
      </c>
      <c r="M45" s="12"/>
    </row>
    <row r="46" spans="1:13" ht="15" customHeight="1">
      <c r="A46" s="8" t="s">
        <v>50</v>
      </c>
      <c r="B46" s="6">
        <v>52884510.24000001</v>
      </c>
      <c r="C46" s="6">
        <v>52535406.99000001</v>
      </c>
      <c r="D46" s="6">
        <v>900903.21</v>
      </c>
      <c r="E46" s="6">
        <v>436366.65</v>
      </c>
      <c r="F46" s="6">
        <v>302683.76</v>
      </c>
      <c r="G46" s="6">
        <v>762835.04</v>
      </c>
      <c r="H46" s="6">
        <v>49349169.88</v>
      </c>
      <c r="I46" s="5">
        <v>783448.45</v>
      </c>
      <c r="J46" s="6">
        <v>349103.25</v>
      </c>
      <c r="K46" s="6">
        <v>349103.25</v>
      </c>
      <c r="L46" s="6" t="s">
        <v>200</v>
      </c>
      <c r="M46" s="12"/>
    </row>
    <row r="47" spans="1:13" ht="15" customHeight="1">
      <c r="A47" s="8" t="s">
        <v>51</v>
      </c>
      <c r="B47" s="6">
        <v>30968819.55</v>
      </c>
      <c r="C47" s="6">
        <v>30968819.55</v>
      </c>
      <c r="D47" s="6">
        <v>869170.55</v>
      </c>
      <c r="E47" s="6">
        <v>235209.44</v>
      </c>
      <c r="F47" s="6">
        <v>114390.11</v>
      </c>
      <c r="G47" s="6">
        <v>1043631.92</v>
      </c>
      <c r="H47" s="6">
        <v>28662040.64</v>
      </c>
      <c r="I47" s="5">
        <v>44376.89</v>
      </c>
      <c r="J47" s="6" t="s">
        <v>200</v>
      </c>
      <c r="K47" s="6" t="s">
        <v>200</v>
      </c>
      <c r="L47" s="6" t="s">
        <v>200</v>
      </c>
      <c r="M47" s="12"/>
    </row>
    <row r="48" spans="1:13" ht="15" customHeight="1">
      <c r="A48" s="8" t="s">
        <v>52</v>
      </c>
      <c r="B48" s="6">
        <v>33148545.410000004</v>
      </c>
      <c r="C48" s="6">
        <v>32703033.950000003</v>
      </c>
      <c r="D48" s="6">
        <v>673225.41</v>
      </c>
      <c r="E48" s="6">
        <v>203993.47</v>
      </c>
      <c r="F48" s="6">
        <v>157619.51</v>
      </c>
      <c r="G48" s="6" t="s">
        <v>200</v>
      </c>
      <c r="H48" s="6">
        <v>31306147.8</v>
      </c>
      <c r="I48" s="5">
        <v>362047.76</v>
      </c>
      <c r="J48" s="6">
        <v>445511.46</v>
      </c>
      <c r="K48" s="6">
        <v>445511.46</v>
      </c>
      <c r="L48" s="6" t="s">
        <v>200</v>
      </c>
      <c r="M48" s="12"/>
    </row>
    <row r="49" spans="1:13" ht="15" customHeight="1">
      <c r="A49" s="8" t="s">
        <v>53</v>
      </c>
      <c r="B49" s="6">
        <v>106437708.15</v>
      </c>
      <c r="C49" s="6">
        <v>102194680.51</v>
      </c>
      <c r="D49" s="6">
        <v>4411107.7</v>
      </c>
      <c r="E49" s="6">
        <v>4686916.38</v>
      </c>
      <c r="F49" s="6">
        <v>3016166.99</v>
      </c>
      <c r="G49" s="6" t="s">
        <v>200</v>
      </c>
      <c r="H49" s="6">
        <v>85762022.9</v>
      </c>
      <c r="I49" s="5">
        <v>4318466.540000005</v>
      </c>
      <c r="J49" s="6">
        <v>4243027.64</v>
      </c>
      <c r="K49" s="6">
        <v>4179131.66</v>
      </c>
      <c r="L49" s="6">
        <v>63895.98</v>
      </c>
      <c r="M49" s="12"/>
    </row>
    <row r="50" spans="1:13" ht="15" customHeight="1">
      <c r="A50" s="8" t="s">
        <v>54</v>
      </c>
      <c r="B50" s="6">
        <v>31118008.2</v>
      </c>
      <c r="C50" s="6">
        <v>31012652.75</v>
      </c>
      <c r="D50" s="6">
        <v>1038392.21</v>
      </c>
      <c r="E50" s="6" t="s">
        <v>200</v>
      </c>
      <c r="F50" s="6">
        <v>85904.17</v>
      </c>
      <c r="G50" s="6">
        <v>4350</v>
      </c>
      <c r="H50" s="6">
        <v>29856240.75</v>
      </c>
      <c r="I50" s="5">
        <v>27765.62</v>
      </c>
      <c r="J50" s="6">
        <v>105355.45</v>
      </c>
      <c r="K50" s="6">
        <v>105355.45</v>
      </c>
      <c r="L50" s="6" t="s">
        <v>200</v>
      </c>
      <c r="M50" s="12"/>
    </row>
    <row r="51" spans="1:13" ht="15" customHeight="1">
      <c r="A51" s="8" t="s">
        <v>55</v>
      </c>
      <c r="B51" s="6">
        <v>21337918.929999996</v>
      </c>
      <c r="C51" s="6">
        <v>20910528.279999997</v>
      </c>
      <c r="D51" s="6">
        <v>449074.96</v>
      </c>
      <c r="E51" s="6">
        <v>48596.38</v>
      </c>
      <c r="F51" s="6">
        <v>62346.79</v>
      </c>
      <c r="G51" s="6" t="s">
        <v>200</v>
      </c>
      <c r="H51" s="6">
        <v>20160827.2</v>
      </c>
      <c r="I51" s="5">
        <v>189682.95</v>
      </c>
      <c r="J51" s="6">
        <v>427390.65</v>
      </c>
      <c r="K51" s="6">
        <v>427390.65</v>
      </c>
      <c r="L51" s="6" t="s">
        <v>200</v>
      </c>
      <c r="M51" s="12"/>
    </row>
    <row r="52" spans="1:13" ht="15" customHeight="1">
      <c r="A52" s="8" t="s">
        <v>56</v>
      </c>
      <c r="B52" s="6">
        <v>471750595.54</v>
      </c>
      <c r="C52" s="6">
        <v>448359953.20000005</v>
      </c>
      <c r="D52" s="6">
        <v>43846233.56</v>
      </c>
      <c r="E52" s="6">
        <v>13330264.27</v>
      </c>
      <c r="F52" s="6">
        <v>3292322.95</v>
      </c>
      <c r="G52" s="6">
        <v>184454.84</v>
      </c>
      <c r="H52" s="6">
        <v>376466275.98</v>
      </c>
      <c r="I52" s="5">
        <v>11240401.6</v>
      </c>
      <c r="J52" s="6">
        <v>23390642.34</v>
      </c>
      <c r="K52" s="6">
        <v>11583992.35</v>
      </c>
      <c r="L52" s="6">
        <v>11806649.99</v>
      </c>
      <c r="M52" s="12"/>
    </row>
    <row r="53" spans="1:13" ht="15" customHeight="1">
      <c r="A53" s="8" t="s">
        <v>57</v>
      </c>
      <c r="B53" s="6">
        <v>41589818.1</v>
      </c>
      <c r="C53" s="6">
        <v>41089208.800000004</v>
      </c>
      <c r="D53" s="6">
        <v>1241976.98</v>
      </c>
      <c r="E53" s="6">
        <v>312348.74</v>
      </c>
      <c r="F53" s="6">
        <v>187934.91</v>
      </c>
      <c r="G53" s="6">
        <v>37011.89</v>
      </c>
      <c r="H53" s="6">
        <v>39137025.92</v>
      </c>
      <c r="I53" s="5">
        <v>172910.36</v>
      </c>
      <c r="J53" s="6">
        <v>500609.3</v>
      </c>
      <c r="K53" s="6">
        <v>500609.3</v>
      </c>
      <c r="L53" s="6" t="s">
        <v>200</v>
      </c>
      <c r="M53" s="12"/>
    </row>
    <row r="54" spans="1:13" ht="15" customHeight="1">
      <c r="A54" s="8" t="s">
        <v>58</v>
      </c>
      <c r="B54" s="6">
        <v>24643362.42</v>
      </c>
      <c r="C54" s="6">
        <v>23848787.55</v>
      </c>
      <c r="D54" s="6">
        <v>173380.04</v>
      </c>
      <c r="E54" s="6">
        <v>7994.04</v>
      </c>
      <c r="F54" s="6">
        <v>82661.91</v>
      </c>
      <c r="G54" s="6">
        <v>11901.91</v>
      </c>
      <c r="H54" s="6">
        <v>23433453.01</v>
      </c>
      <c r="I54" s="5">
        <v>139396.64</v>
      </c>
      <c r="J54" s="6">
        <v>794574.87</v>
      </c>
      <c r="K54" s="6">
        <v>794574.87</v>
      </c>
      <c r="L54" s="6" t="s">
        <v>200</v>
      </c>
      <c r="M54" s="12"/>
    </row>
    <row r="55" spans="1:13" ht="15" customHeight="1">
      <c r="A55" s="8" t="s">
        <v>59</v>
      </c>
      <c r="B55" s="6">
        <v>27104135.480000004</v>
      </c>
      <c r="C55" s="6">
        <v>25990518.480000004</v>
      </c>
      <c r="D55" s="6">
        <v>544695.72</v>
      </c>
      <c r="E55" s="6">
        <v>751668.69</v>
      </c>
      <c r="F55" s="6">
        <v>245499.98</v>
      </c>
      <c r="G55" s="6">
        <v>835</v>
      </c>
      <c r="H55" s="6">
        <v>23657800.92</v>
      </c>
      <c r="I55" s="5">
        <v>790018.1700000009</v>
      </c>
      <c r="J55" s="6">
        <v>1113617</v>
      </c>
      <c r="K55" s="6">
        <v>1113617</v>
      </c>
      <c r="L55" s="6" t="s">
        <v>200</v>
      </c>
      <c r="M55" s="12"/>
    </row>
    <row r="56" spans="1:13" ht="15" customHeight="1">
      <c r="A56" s="8" t="s">
        <v>60</v>
      </c>
      <c r="B56" s="6">
        <v>38912741.47</v>
      </c>
      <c r="C56" s="6">
        <v>37438902.6</v>
      </c>
      <c r="D56" s="6">
        <v>1146398.54</v>
      </c>
      <c r="E56" s="6">
        <v>2449387.02</v>
      </c>
      <c r="F56" s="6">
        <v>466804.79</v>
      </c>
      <c r="G56" s="6" t="s">
        <v>200</v>
      </c>
      <c r="H56" s="6">
        <v>33167760</v>
      </c>
      <c r="I56" s="5">
        <v>208552.25</v>
      </c>
      <c r="J56" s="6">
        <v>1473838.87</v>
      </c>
      <c r="K56" s="6">
        <v>1473838.87</v>
      </c>
      <c r="L56" s="6" t="s">
        <v>200</v>
      </c>
      <c r="M56" s="12"/>
    </row>
    <row r="57" spans="1:13" ht="15" customHeight="1">
      <c r="A57" s="8" t="s">
        <v>61</v>
      </c>
      <c r="B57" s="6">
        <v>37629453.94000001</v>
      </c>
      <c r="C57" s="6">
        <v>37384624.67000001</v>
      </c>
      <c r="D57" s="6">
        <v>603662.7</v>
      </c>
      <c r="E57" s="6">
        <v>379372.27</v>
      </c>
      <c r="F57" s="6">
        <v>286097.73</v>
      </c>
      <c r="G57" s="6" t="s">
        <v>200</v>
      </c>
      <c r="H57" s="6">
        <v>34299872.2</v>
      </c>
      <c r="I57" s="5">
        <v>1815619.77</v>
      </c>
      <c r="J57" s="6">
        <v>244829.27</v>
      </c>
      <c r="K57" s="6">
        <v>94244.18</v>
      </c>
      <c r="L57" s="6">
        <v>150585.09</v>
      </c>
      <c r="M57" s="12"/>
    </row>
    <row r="58" spans="1:13" ht="15" customHeight="1">
      <c r="A58" s="8" t="s">
        <v>62</v>
      </c>
      <c r="B58" s="6">
        <v>106663291.59</v>
      </c>
      <c r="C58" s="6">
        <v>103410650.15</v>
      </c>
      <c r="D58" s="6">
        <v>5149936.45</v>
      </c>
      <c r="E58" s="6">
        <v>1040471.72</v>
      </c>
      <c r="F58" s="6">
        <v>1494858.28</v>
      </c>
      <c r="G58" s="6" t="s">
        <v>200</v>
      </c>
      <c r="H58" s="6">
        <v>94248158.45</v>
      </c>
      <c r="I58" s="5">
        <v>1477225.25</v>
      </c>
      <c r="J58" s="6">
        <v>3252641.44</v>
      </c>
      <c r="K58" s="6">
        <v>3228741.44</v>
      </c>
      <c r="L58" s="6">
        <v>23900</v>
      </c>
      <c r="M58" s="12"/>
    </row>
    <row r="59" spans="1:13" ht="15" customHeight="1">
      <c r="A59" s="8" t="s">
        <v>63</v>
      </c>
      <c r="B59" s="6">
        <v>185473321.52999997</v>
      </c>
      <c r="C59" s="6">
        <v>182501363.08999997</v>
      </c>
      <c r="D59" s="6">
        <v>9929927.12</v>
      </c>
      <c r="E59" s="6">
        <v>7227022.95</v>
      </c>
      <c r="F59" s="6">
        <v>2142466.59</v>
      </c>
      <c r="G59" s="6">
        <v>292079.45</v>
      </c>
      <c r="H59" s="6">
        <v>154875991.91</v>
      </c>
      <c r="I59" s="5">
        <v>8033875.070000002</v>
      </c>
      <c r="J59" s="6">
        <v>2971958.44</v>
      </c>
      <c r="K59" s="6">
        <v>2971958.44</v>
      </c>
      <c r="L59" s="6" t="s">
        <v>200</v>
      </c>
      <c r="M59" s="12"/>
    </row>
    <row r="60" spans="1:13" ht="15" customHeight="1">
      <c r="A60" s="8" t="s">
        <v>64</v>
      </c>
      <c r="B60" s="6">
        <v>34293863.35</v>
      </c>
      <c r="C60" s="6">
        <v>33126278.84</v>
      </c>
      <c r="D60" s="6">
        <v>790213.1</v>
      </c>
      <c r="E60" s="6">
        <v>191205.44</v>
      </c>
      <c r="F60" s="6">
        <v>108479.34</v>
      </c>
      <c r="G60" s="6">
        <v>431.4</v>
      </c>
      <c r="H60" s="6">
        <v>31918037.66</v>
      </c>
      <c r="I60" s="5">
        <v>117911.9</v>
      </c>
      <c r="J60" s="6">
        <v>1167584.51</v>
      </c>
      <c r="K60" s="6">
        <v>1164828.51</v>
      </c>
      <c r="L60" s="6">
        <v>2756</v>
      </c>
      <c r="M60" s="12"/>
    </row>
    <row r="61" spans="1:13" ht="15" customHeight="1">
      <c r="A61" s="8" t="s">
        <v>65</v>
      </c>
      <c r="B61" s="6">
        <v>47010342.66</v>
      </c>
      <c r="C61" s="6">
        <v>44627916.559999995</v>
      </c>
      <c r="D61" s="6">
        <v>1348354.51</v>
      </c>
      <c r="E61" s="6">
        <v>1609911.61</v>
      </c>
      <c r="F61" s="6">
        <v>826978.31</v>
      </c>
      <c r="G61" s="6" t="s">
        <v>200</v>
      </c>
      <c r="H61" s="6">
        <v>39190660.32</v>
      </c>
      <c r="I61" s="5">
        <v>1652011.8099999926</v>
      </c>
      <c r="J61" s="6">
        <v>2382426.1</v>
      </c>
      <c r="K61" s="6">
        <v>2382426.1</v>
      </c>
      <c r="L61" s="6" t="s">
        <v>200</v>
      </c>
      <c r="M61" s="12"/>
    </row>
    <row r="62" spans="1:13" ht="15" customHeight="1">
      <c r="A62" s="8" t="s">
        <v>66</v>
      </c>
      <c r="B62" s="6">
        <v>20440842.68</v>
      </c>
      <c r="C62" s="6">
        <v>19468285.84</v>
      </c>
      <c r="D62" s="6">
        <v>477406.62</v>
      </c>
      <c r="E62" s="6">
        <v>81117.79</v>
      </c>
      <c r="F62" s="6">
        <v>119809.65</v>
      </c>
      <c r="G62" s="6">
        <v>321147.42</v>
      </c>
      <c r="H62" s="6">
        <v>18342725.07</v>
      </c>
      <c r="I62" s="5">
        <v>126079.29</v>
      </c>
      <c r="J62" s="6">
        <v>972556.84</v>
      </c>
      <c r="K62" s="6">
        <v>972556.84</v>
      </c>
      <c r="L62" s="6" t="s">
        <v>200</v>
      </c>
      <c r="M62" s="12"/>
    </row>
    <row r="63" spans="1:13" ht="15" customHeight="1">
      <c r="A63" s="8" t="s">
        <v>67</v>
      </c>
      <c r="B63" s="6">
        <v>15810916.309999999</v>
      </c>
      <c r="C63" s="6">
        <v>15362652.839999998</v>
      </c>
      <c r="D63" s="6">
        <v>238939.53</v>
      </c>
      <c r="E63" s="6" t="s">
        <v>200</v>
      </c>
      <c r="F63" s="6">
        <v>62364.84</v>
      </c>
      <c r="G63" s="6" t="s">
        <v>200</v>
      </c>
      <c r="H63" s="6">
        <v>14880733.69</v>
      </c>
      <c r="I63" s="5">
        <v>180614.78</v>
      </c>
      <c r="J63" s="6">
        <v>448263.47</v>
      </c>
      <c r="K63" s="6">
        <v>448263.47</v>
      </c>
      <c r="L63" s="6" t="s">
        <v>200</v>
      </c>
      <c r="M63" s="12"/>
    </row>
    <row r="64" spans="1:13" ht="15" customHeight="1">
      <c r="A64" s="8" t="s">
        <v>68</v>
      </c>
      <c r="B64" s="6">
        <v>172922094.78</v>
      </c>
      <c r="C64" s="6">
        <v>172027411.93</v>
      </c>
      <c r="D64" s="6">
        <v>32480522.33</v>
      </c>
      <c r="E64" s="6">
        <v>10336653.71</v>
      </c>
      <c r="F64" s="6">
        <v>3537097.72</v>
      </c>
      <c r="G64" s="6">
        <v>1513220.99</v>
      </c>
      <c r="H64" s="6">
        <v>120021636.65</v>
      </c>
      <c r="I64" s="5">
        <v>4138280.529999994</v>
      </c>
      <c r="J64" s="6">
        <v>894682.85</v>
      </c>
      <c r="K64" s="6">
        <v>874002.85</v>
      </c>
      <c r="L64" s="6">
        <v>20680</v>
      </c>
      <c r="M64" s="12"/>
    </row>
    <row r="65" spans="1:13" ht="15" customHeight="1">
      <c r="A65" s="8" t="s">
        <v>69</v>
      </c>
      <c r="B65" s="6">
        <v>37826589.339999996</v>
      </c>
      <c r="C65" s="6">
        <v>34965682.66</v>
      </c>
      <c r="D65" s="6">
        <v>1070934.38</v>
      </c>
      <c r="E65" s="6">
        <v>241779.95</v>
      </c>
      <c r="F65" s="6">
        <v>180376.86</v>
      </c>
      <c r="G65" s="6">
        <v>50520</v>
      </c>
      <c r="H65" s="6">
        <v>33309194.79</v>
      </c>
      <c r="I65" s="5">
        <v>112876.68</v>
      </c>
      <c r="J65" s="6">
        <v>2860906.68</v>
      </c>
      <c r="K65" s="6">
        <v>2860906.68</v>
      </c>
      <c r="L65" s="6" t="s">
        <v>200</v>
      </c>
      <c r="M65" s="12"/>
    </row>
    <row r="66" spans="1:13" ht="15" customHeight="1">
      <c r="A66" s="8" t="s">
        <v>70</v>
      </c>
      <c r="B66" s="6">
        <v>37427535.169999994</v>
      </c>
      <c r="C66" s="6">
        <v>35765994.23</v>
      </c>
      <c r="D66" s="6">
        <v>871903.7</v>
      </c>
      <c r="E66" s="6">
        <v>43115.86</v>
      </c>
      <c r="F66" s="6">
        <v>112564.23</v>
      </c>
      <c r="G66" s="6">
        <v>340.28</v>
      </c>
      <c r="H66" s="6">
        <v>34566702.33</v>
      </c>
      <c r="I66" s="5">
        <v>171367.83</v>
      </c>
      <c r="J66" s="6">
        <v>1661540.94</v>
      </c>
      <c r="K66" s="6">
        <v>1614890.94</v>
      </c>
      <c r="L66" s="6">
        <v>46650</v>
      </c>
      <c r="M66" s="12"/>
    </row>
    <row r="67" spans="1:13" ht="15" customHeight="1">
      <c r="A67" s="8" t="s">
        <v>71</v>
      </c>
      <c r="B67" s="6">
        <v>4841380653.24</v>
      </c>
      <c r="C67" s="6">
        <v>4662995587.38</v>
      </c>
      <c r="D67" s="6">
        <v>1051584878.99</v>
      </c>
      <c r="E67" s="6">
        <v>246775207.52</v>
      </c>
      <c r="F67" s="6">
        <v>70000594.56</v>
      </c>
      <c r="G67" s="6">
        <v>4438899.77</v>
      </c>
      <c r="H67" s="6">
        <v>2830296648.47</v>
      </c>
      <c r="I67" s="5">
        <v>459899358.0700003</v>
      </c>
      <c r="J67" s="6">
        <v>178385065.86</v>
      </c>
      <c r="K67" s="6">
        <v>63366608.28</v>
      </c>
      <c r="L67" s="6">
        <v>115018457.58000001</v>
      </c>
      <c r="M67" s="12"/>
    </row>
    <row r="68" spans="1:13" ht="15" customHeight="1">
      <c r="A68" s="8" t="s">
        <v>72</v>
      </c>
      <c r="B68" s="6">
        <v>33201776.57</v>
      </c>
      <c r="C68" s="6">
        <v>31977269.14</v>
      </c>
      <c r="D68" s="6">
        <v>1165225.03</v>
      </c>
      <c r="E68" s="6">
        <v>1274780.81</v>
      </c>
      <c r="F68" s="6">
        <v>495967.16</v>
      </c>
      <c r="G68" s="6">
        <v>5800</v>
      </c>
      <c r="H68" s="6">
        <v>27576234.59</v>
      </c>
      <c r="I68" s="5">
        <v>1459261.549999999</v>
      </c>
      <c r="J68" s="6">
        <v>1224507.43</v>
      </c>
      <c r="K68" s="6">
        <v>1224507.43</v>
      </c>
      <c r="L68" s="6" t="s">
        <v>200</v>
      </c>
      <c r="M68" s="12"/>
    </row>
    <row r="69" spans="1:13" ht="15" customHeight="1">
      <c r="A69" s="8" t="s">
        <v>73</v>
      </c>
      <c r="B69" s="6">
        <v>26291503.7</v>
      </c>
      <c r="C69" s="6">
        <v>25142893.45</v>
      </c>
      <c r="D69" s="6">
        <v>681005.27</v>
      </c>
      <c r="E69" s="6" t="s">
        <v>200</v>
      </c>
      <c r="F69" s="6">
        <v>62573.5</v>
      </c>
      <c r="G69" s="6">
        <v>2133.98</v>
      </c>
      <c r="H69" s="6">
        <v>24372406.7</v>
      </c>
      <c r="I69" s="5">
        <v>24774</v>
      </c>
      <c r="J69" s="6">
        <v>1148610.25</v>
      </c>
      <c r="K69" s="6">
        <v>1148610.25</v>
      </c>
      <c r="L69" s="6" t="s">
        <v>200</v>
      </c>
      <c r="M69" s="12"/>
    </row>
    <row r="70" spans="1:13" ht="15" customHeight="1">
      <c r="A70" s="8" t="s">
        <v>74</v>
      </c>
      <c r="B70" s="6">
        <v>20163181.81</v>
      </c>
      <c r="C70" s="6">
        <v>18866674.009999998</v>
      </c>
      <c r="D70" s="6">
        <v>426358.71</v>
      </c>
      <c r="E70" s="6">
        <v>646172.17</v>
      </c>
      <c r="F70" s="6">
        <v>196006.99</v>
      </c>
      <c r="G70" s="6" t="s">
        <v>200</v>
      </c>
      <c r="H70" s="6">
        <v>16765799.27</v>
      </c>
      <c r="I70" s="5">
        <v>832336.8699999973</v>
      </c>
      <c r="J70" s="6">
        <v>1296507.8</v>
      </c>
      <c r="K70" s="6">
        <v>1296507.8</v>
      </c>
      <c r="L70" s="6" t="s">
        <v>200</v>
      </c>
      <c r="M70" s="12"/>
    </row>
    <row r="71" spans="1:13" ht="15" customHeight="1">
      <c r="A71" s="8" t="s">
        <v>75</v>
      </c>
      <c r="B71" s="6">
        <v>29491501.58</v>
      </c>
      <c r="C71" s="6">
        <v>28359626.459999997</v>
      </c>
      <c r="D71" s="6">
        <v>419575.91</v>
      </c>
      <c r="E71" s="6" t="s">
        <v>200</v>
      </c>
      <c r="F71" s="6">
        <v>167285.81</v>
      </c>
      <c r="G71" s="6" t="s">
        <v>200</v>
      </c>
      <c r="H71" s="6">
        <v>27740460.88</v>
      </c>
      <c r="I71" s="5">
        <v>32303.86</v>
      </c>
      <c r="J71" s="6">
        <v>1131875.12</v>
      </c>
      <c r="K71" s="6">
        <v>1131875.12</v>
      </c>
      <c r="L71" s="6" t="s">
        <v>200</v>
      </c>
      <c r="M71" s="12"/>
    </row>
    <row r="72" spans="1:13" ht="15" customHeight="1">
      <c r="A72" s="8" t="s">
        <v>76</v>
      </c>
      <c r="B72" s="6">
        <v>76641400.81</v>
      </c>
      <c r="C72" s="6">
        <v>73873432.76</v>
      </c>
      <c r="D72" s="6">
        <v>1548651.05</v>
      </c>
      <c r="E72" s="6">
        <v>248982.14</v>
      </c>
      <c r="F72" s="6">
        <v>405125.13</v>
      </c>
      <c r="G72" s="6">
        <v>10.08</v>
      </c>
      <c r="H72" s="6">
        <v>71303189.36</v>
      </c>
      <c r="I72" s="5">
        <v>367475</v>
      </c>
      <c r="J72" s="6">
        <v>2767968.05</v>
      </c>
      <c r="K72" s="6">
        <v>2749383.05</v>
      </c>
      <c r="L72" s="6">
        <v>18585</v>
      </c>
      <c r="M72" s="12"/>
    </row>
    <row r="73" spans="1:13" ht="15" customHeight="1">
      <c r="A73" s="8" t="s">
        <v>77</v>
      </c>
      <c r="B73" s="6">
        <v>16280052.639999999</v>
      </c>
      <c r="C73" s="6">
        <v>15882249.35</v>
      </c>
      <c r="D73" s="6">
        <v>274993.9</v>
      </c>
      <c r="E73" s="6">
        <v>65800.9</v>
      </c>
      <c r="F73" s="6">
        <v>7540.75</v>
      </c>
      <c r="G73" s="6" t="s">
        <v>200</v>
      </c>
      <c r="H73" s="6">
        <v>15512403.52</v>
      </c>
      <c r="I73" s="5">
        <v>21510.28</v>
      </c>
      <c r="J73" s="6">
        <v>397803.29</v>
      </c>
      <c r="K73" s="6">
        <v>397803.29</v>
      </c>
      <c r="L73" s="6" t="s">
        <v>200</v>
      </c>
      <c r="M73" s="12"/>
    </row>
    <row r="74" spans="1:13" ht="15" customHeight="1">
      <c r="A74" s="8" t="s">
        <v>78</v>
      </c>
      <c r="B74" s="6">
        <v>24097771.18</v>
      </c>
      <c r="C74" s="6">
        <v>24089188.5</v>
      </c>
      <c r="D74" s="6">
        <v>615602.97</v>
      </c>
      <c r="E74" s="6">
        <v>99873.16</v>
      </c>
      <c r="F74" s="6">
        <v>117971.05</v>
      </c>
      <c r="G74" s="6" t="s">
        <v>200</v>
      </c>
      <c r="H74" s="6">
        <v>23218208.65</v>
      </c>
      <c r="I74" s="5">
        <v>37532.67</v>
      </c>
      <c r="J74" s="6">
        <v>8582.68</v>
      </c>
      <c r="K74" s="6">
        <v>8582.68</v>
      </c>
      <c r="L74" s="6" t="s">
        <v>200</v>
      </c>
      <c r="M74" s="12"/>
    </row>
    <row r="75" spans="1:13" ht="15" customHeight="1">
      <c r="A75" s="8" t="s">
        <v>79</v>
      </c>
      <c r="B75" s="6">
        <v>43371538.05</v>
      </c>
      <c r="C75" s="6">
        <v>41950284.93</v>
      </c>
      <c r="D75" s="6">
        <v>1675874.55</v>
      </c>
      <c r="E75" s="6">
        <v>579925.32</v>
      </c>
      <c r="F75" s="6">
        <v>300888.94</v>
      </c>
      <c r="G75" s="6">
        <v>66377.64</v>
      </c>
      <c r="H75" s="6">
        <v>39225945.83</v>
      </c>
      <c r="I75" s="5">
        <v>101272.65</v>
      </c>
      <c r="J75" s="6">
        <v>1421253.12</v>
      </c>
      <c r="K75" s="6">
        <v>1421253.12</v>
      </c>
      <c r="L75" s="6" t="s">
        <v>200</v>
      </c>
      <c r="M75" s="12"/>
    </row>
    <row r="76" spans="1:13" ht="15" customHeight="1">
      <c r="A76" s="8" t="s">
        <v>80</v>
      </c>
      <c r="B76" s="6">
        <v>64237172.06</v>
      </c>
      <c r="C76" s="6">
        <v>62653534.18</v>
      </c>
      <c r="D76" s="6">
        <v>1658791.2</v>
      </c>
      <c r="E76" s="6">
        <v>560004.26</v>
      </c>
      <c r="F76" s="6">
        <v>258247.49</v>
      </c>
      <c r="G76" s="6">
        <v>153.63</v>
      </c>
      <c r="H76" s="6">
        <v>59840127.75</v>
      </c>
      <c r="I76" s="5">
        <v>336209.85</v>
      </c>
      <c r="J76" s="6">
        <v>1583637.88</v>
      </c>
      <c r="K76" s="6">
        <v>1583637.88</v>
      </c>
      <c r="L76" s="6" t="s">
        <v>200</v>
      </c>
      <c r="M76" s="12"/>
    </row>
    <row r="77" spans="1:13" ht="15" customHeight="1">
      <c r="A77" s="8" t="s">
        <v>81</v>
      </c>
      <c r="B77" s="6">
        <v>16745224.59</v>
      </c>
      <c r="C77" s="6">
        <v>15736953.51</v>
      </c>
      <c r="D77" s="6">
        <v>974065.21</v>
      </c>
      <c r="E77" s="6">
        <v>327113.06</v>
      </c>
      <c r="F77" s="6">
        <v>118636.38</v>
      </c>
      <c r="G77" s="6" t="s">
        <v>200</v>
      </c>
      <c r="H77" s="6">
        <v>13780899.84</v>
      </c>
      <c r="I77" s="5">
        <v>536239.02</v>
      </c>
      <c r="J77" s="6">
        <v>1008271.08</v>
      </c>
      <c r="K77" s="6">
        <v>1008271.08</v>
      </c>
      <c r="L77" s="6" t="s">
        <v>200</v>
      </c>
      <c r="M77" s="12"/>
    </row>
    <row r="78" spans="1:13" ht="15" customHeight="1">
      <c r="A78" s="8" t="s">
        <v>82</v>
      </c>
      <c r="B78" s="6">
        <v>32960702.070000004</v>
      </c>
      <c r="C78" s="6">
        <v>31985738.930000003</v>
      </c>
      <c r="D78" s="6">
        <v>591344.37</v>
      </c>
      <c r="E78" s="6" t="s">
        <v>200</v>
      </c>
      <c r="F78" s="6">
        <v>163016.34</v>
      </c>
      <c r="G78" s="6">
        <v>130481.3</v>
      </c>
      <c r="H78" s="6">
        <v>31024413.64</v>
      </c>
      <c r="I78" s="5">
        <v>76483.28</v>
      </c>
      <c r="J78" s="6">
        <v>974963.14</v>
      </c>
      <c r="K78" s="6">
        <v>974963.14</v>
      </c>
      <c r="L78" s="6" t="s">
        <v>200</v>
      </c>
      <c r="M78" s="12"/>
    </row>
    <row r="79" spans="1:13" ht="15" customHeight="1">
      <c r="A79" s="8" t="s">
        <v>83</v>
      </c>
      <c r="B79" s="6">
        <v>166940858.1</v>
      </c>
      <c r="C79" s="6">
        <v>155069527.93</v>
      </c>
      <c r="D79" s="6">
        <v>9584055.07</v>
      </c>
      <c r="E79" s="6">
        <v>4727255.96</v>
      </c>
      <c r="F79" s="6">
        <v>540667.55</v>
      </c>
      <c r="G79" s="6">
        <v>216201.55</v>
      </c>
      <c r="H79" s="6">
        <v>132568532.72</v>
      </c>
      <c r="I79" s="5">
        <v>7432815.079999999</v>
      </c>
      <c r="J79" s="6">
        <v>11871330.17</v>
      </c>
      <c r="K79" s="6">
        <v>9578078.75</v>
      </c>
      <c r="L79" s="6">
        <v>2293251.42</v>
      </c>
      <c r="M79" s="12"/>
    </row>
    <row r="80" spans="1:13" ht="15" customHeight="1">
      <c r="A80" s="8" t="s">
        <v>84</v>
      </c>
      <c r="B80" s="6">
        <v>24005300.41</v>
      </c>
      <c r="C80" s="6">
        <v>23076338.94</v>
      </c>
      <c r="D80" s="6">
        <v>200722.79</v>
      </c>
      <c r="E80" s="6">
        <v>72.97</v>
      </c>
      <c r="F80" s="6">
        <v>77219.75</v>
      </c>
      <c r="G80" s="6" t="s">
        <v>200</v>
      </c>
      <c r="H80" s="6">
        <v>22690059.7</v>
      </c>
      <c r="I80" s="5">
        <v>108263.73</v>
      </c>
      <c r="J80" s="6">
        <v>928961.47</v>
      </c>
      <c r="K80" s="6">
        <v>928961.47</v>
      </c>
      <c r="L80" s="6" t="s">
        <v>200</v>
      </c>
      <c r="M80" s="12"/>
    </row>
    <row r="81" spans="1:13" ht="15" customHeight="1">
      <c r="A81" s="8" t="s">
        <v>85</v>
      </c>
      <c r="B81" s="6">
        <v>39871581.89000001</v>
      </c>
      <c r="C81" s="6">
        <v>39821057.89000001</v>
      </c>
      <c r="D81" s="6">
        <v>646418.54</v>
      </c>
      <c r="E81" s="6" t="s">
        <v>200</v>
      </c>
      <c r="F81" s="6">
        <v>525713.42</v>
      </c>
      <c r="G81" s="6">
        <v>98051.28</v>
      </c>
      <c r="H81" s="6">
        <v>36737216.59</v>
      </c>
      <c r="I81" s="5">
        <v>1813658.06</v>
      </c>
      <c r="J81" s="6">
        <v>50524</v>
      </c>
      <c r="K81" s="6" t="s">
        <v>200</v>
      </c>
      <c r="L81" s="6">
        <v>50524</v>
      </c>
      <c r="M81" s="12"/>
    </row>
    <row r="82" spans="1:13" ht="15" customHeight="1">
      <c r="A82" s="8" t="s">
        <v>86</v>
      </c>
      <c r="B82" s="6">
        <v>25600114.35</v>
      </c>
      <c r="C82" s="6">
        <v>24910388.51</v>
      </c>
      <c r="D82" s="6">
        <v>594896.27</v>
      </c>
      <c r="E82" s="6">
        <v>461226.79</v>
      </c>
      <c r="F82" s="6">
        <v>96094.05</v>
      </c>
      <c r="G82" s="6" t="s">
        <v>200</v>
      </c>
      <c r="H82" s="6">
        <v>23248434.98</v>
      </c>
      <c r="I82" s="5">
        <v>509736.4200000021</v>
      </c>
      <c r="J82" s="6">
        <v>689725.84</v>
      </c>
      <c r="K82" s="6">
        <v>689725.84</v>
      </c>
      <c r="L82" s="6" t="s">
        <v>200</v>
      </c>
      <c r="M82" s="12"/>
    </row>
    <row r="83" spans="1:13" ht="15" customHeight="1">
      <c r="A83" s="8" t="s">
        <v>87</v>
      </c>
      <c r="B83" s="6">
        <v>45094267.77</v>
      </c>
      <c r="C83" s="6">
        <v>44759781.150000006</v>
      </c>
      <c r="D83" s="6">
        <v>1735560.29</v>
      </c>
      <c r="E83" s="6">
        <v>1319267.69</v>
      </c>
      <c r="F83" s="6">
        <v>337574.3</v>
      </c>
      <c r="G83" s="6">
        <v>1315083.42</v>
      </c>
      <c r="H83" s="6">
        <v>38648477.33</v>
      </c>
      <c r="I83" s="5">
        <v>1403818.1200000024</v>
      </c>
      <c r="J83" s="6">
        <v>334486.62</v>
      </c>
      <c r="K83" s="6">
        <v>334486.62</v>
      </c>
      <c r="L83" s="6" t="s">
        <v>200</v>
      </c>
      <c r="M83" s="12"/>
    </row>
    <row r="84" spans="1:13" ht="15" customHeight="1">
      <c r="A84" s="8" t="s">
        <v>88</v>
      </c>
      <c r="B84" s="6">
        <v>98075680.55999999</v>
      </c>
      <c r="C84" s="6">
        <v>96387833.96999998</v>
      </c>
      <c r="D84" s="6">
        <v>4500976.52</v>
      </c>
      <c r="E84" s="6">
        <v>1234384.64</v>
      </c>
      <c r="F84" s="6">
        <v>335533.83</v>
      </c>
      <c r="G84" s="6">
        <v>3134466.72</v>
      </c>
      <c r="H84" s="6">
        <v>84992494.49</v>
      </c>
      <c r="I84" s="5">
        <v>2189977.77</v>
      </c>
      <c r="J84" s="6">
        <v>1687846.59</v>
      </c>
      <c r="K84" s="6">
        <v>1687846.59</v>
      </c>
      <c r="L84" s="6" t="s">
        <v>200</v>
      </c>
      <c r="M84" s="12"/>
    </row>
    <row r="85" spans="1:13" ht="15" customHeight="1">
      <c r="A85" s="8" t="s">
        <v>89</v>
      </c>
      <c r="B85" s="6">
        <v>166838005.73999998</v>
      </c>
      <c r="C85" s="6">
        <v>151026081.32</v>
      </c>
      <c r="D85" s="6">
        <v>12957509.95</v>
      </c>
      <c r="E85" s="6">
        <v>2526395.12</v>
      </c>
      <c r="F85" s="6">
        <v>1195255.44</v>
      </c>
      <c r="G85" s="6">
        <v>10876462.01</v>
      </c>
      <c r="H85" s="6">
        <v>120016113.6</v>
      </c>
      <c r="I85" s="5">
        <v>3454345.2</v>
      </c>
      <c r="J85" s="6">
        <v>15811924.42</v>
      </c>
      <c r="K85" s="6">
        <v>15073014.42</v>
      </c>
      <c r="L85" s="6">
        <v>738910</v>
      </c>
      <c r="M85" s="12"/>
    </row>
    <row r="86" spans="1:13" ht="15" customHeight="1">
      <c r="A86" s="8" t="s">
        <v>90</v>
      </c>
      <c r="B86" s="6">
        <v>40878740.62</v>
      </c>
      <c r="C86" s="6">
        <v>40387951.589999996</v>
      </c>
      <c r="D86" s="6">
        <v>981331.72</v>
      </c>
      <c r="E86" s="6">
        <v>70360.69</v>
      </c>
      <c r="F86" s="6">
        <v>912081.5</v>
      </c>
      <c r="G86" s="6">
        <v>86728.44</v>
      </c>
      <c r="H86" s="6">
        <v>38199675.37</v>
      </c>
      <c r="I86" s="5">
        <v>137773.87</v>
      </c>
      <c r="J86" s="6">
        <v>490789.03</v>
      </c>
      <c r="K86" s="6">
        <v>386329.03</v>
      </c>
      <c r="L86" s="6">
        <v>104460</v>
      </c>
      <c r="M86" s="12"/>
    </row>
    <row r="87" spans="1:13" ht="15" customHeight="1">
      <c r="A87" s="8" t="s">
        <v>91</v>
      </c>
      <c r="B87" s="6">
        <v>23530501.12</v>
      </c>
      <c r="C87" s="6">
        <v>23396065.78</v>
      </c>
      <c r="D87" s="6">
        <v>219020.59</v>
      </c>
      <c r="E87" s="6">
        <v>102341.63</v>
      </c>
      <c r="F87" s="6">
        <v>94616.24</v>
      </c>
      <c r="G87" s="6">
        <v>119144.14</v>
      </c>
      <c r="H87" s="6">
        <v>22643266.63</v>
      </c>
      <c r="I87" s="5">
        <v>217676.55</v>
      </c>
      <c r="J87" s="6">
        <v>134435.34</v>
      </c>
      <c r="K87" s="6">
        <v>130239.99</v>
      </c>
      <c r="L87" s="6">
        <v>4195.35</v>
      </c>
      <c r="M87" s="12"/>
    </row>
    <row r="88" spans="1:13" ht="15" customHeight="1">
      <c r="A88" s="8" t="s">
        <v>92</v>
      </c>
      <c r="B88" s="6">
        <v>21371819.01</v>
      </c>
      <c r="C88" s="6">
        <v>21347819.01</v>
      </c>
      <c r="D88" s="6">
        <v>530641.68</v>
      </c>
      <c r="E88" s="6">
        <v>171868.79</v>
      </c>
      <c r="F88" s="6">
        <v>61750.2</v>
      </c>
      <c r="G88" s="6">
        <v>738.86</v>
      </c>
      <c r="H88" s="6">
        <v>20481824.77</v>
      </c>
      <c r="I88" s="5">
        <v>100994.71</v>
      </c>
      <c r="J88" s="6">
        <v>24000</v>
      </c>
      <c r="K88" s="6">
        <v>24000</v>
      </c>
      <c r="L88" s="6" t="s">
        <v>200</v>
      </c>
      <c r="M88" s="12"/>
    </row>
    <row r="89" spans="1:13" ht="15" customHeight="1">
      <c r="A89" s="8" t="s">
        <v>93</v>
      </c>
      <c r="B89" s="6">
        <v>72317706.96999998</v>
      </c>
      <c r="C89" s="6">
        <v>71483305.47999999</v>
      </c>
      <c r="D89" s="6">
        <v>1591271.87</v>
      </c>
      <c r="E89" s="6">
        <v>3503633.47</v>
      </c>
      <c r="F89" s="6">
        <v>490100.94</v>
      </c>
      <c r="G89" s="6">
        <v>1844473.36</v>
      </c>
      <c r="H89" s="6">
        <v>60122831.68</v>
      </c>
      <c r="I89" s="5">
        <v>3930994.160000003</v>
      </c>
      <c r="J89" s="6">
        <v>834401.49</v>
      </c>
      <c r="K89" s="6">
        <v>834401.49</v>
      </c>
      <c r="L89" s="6" t="s">
        <v>200</v>
      </c>
      <c r="M89" s="12"/>
    </row>
    <row r="90" spans="1:13" ht="15" customHeight="1">
      <c r="A90" s="8" t="s">
        <v>94</v>
      </c>
      <c r="B90" s="6">
        <v>67540595.68</v>
      </c>
      <c r="C90" s="6">
        <v>66576610.57000001</v>
      </c>
      <c r="D90" s="6">
        <v>1606811.94</v>
      </c>
      <c r="E90" s="6">
        <v>3512537.63</v>
      </c>
      <c r="F90" s="6">
        <v>1364576.32</v>
      </c>
      <c r="G90" s="6">
        <v>2063770.09</v>
      </c>
      <c r="H90" s="6">
        <v>56185026.3</v>
      </c>
      <c r="I90" s="5">
        <v>1843888.2900000096</v>
      </c>
      <c r="J90" s="6">
        <v>963985.11</v>
      </c>
      <c r="K90" s="6">
        <v>904135.11</v>
      </c>
      <c r="L90" s="6">
        <v>59850</v>
      </c>
      <c r="M90" s="12"/>
    </row>
    <row r="91" spans="1:13" ht="15" customHeight="1">
      <c r="A91" s="8" t="s">
        <v>95</v>
      </c>
      <c r="B91" s="6">
        <v>30970393.789999995</v>
      </c>
      <c r="C91" s="6">
        <v>30416638.889999997</v>
      </c>
      <c r="D91" s="6">
        <v>1641642.98</v>
      </c>
      <c r="E91" s="6">
        <v>263382.56</v>
      </c>
      <c r="F91" s="6">
        <v>130620.11</v>
      </c>
      <c r="G91" s="6">
        <v>2170</v>
      </c>
      <c r="H91" s="6">
        <v>27943328.99</v>
      </c>
      <c r="I91" s="5">
        <v>435494.25</v>
      </c>
      <c r="J91" s="6">
        <v>553754.9</v>
      </c>
      <c r="K91" s="6">
        <v>553754.9</v>
      </c>
      <c r="L91" s="6" t="s">
        <v>200</v>
      </c>
      <c r="M91" s="12"/>
    </row>
    <row r="92" spans="1:13" ht="15" customHeight="1">
      <c r="A92" s="8" t="s">
        <v>96</v>
      </c>
      <c r="B92" s="6">
        <v>45457497.75</v>
      </c>
      <c r="C92" s="6">
        <v>44356300.22</v>
      </c>
      <c r="D92" s="6">
        <v>1661047.13</v>
      </c>
      <c r="E92" s="6">
        <v>1493111.29</v>
      </c>
      <c r="F92" s="6">
        <v>587000.66</v>
      </c>
      <c r="G92" s="6">
        <v>14766.2</v>
      </c>
      <c r="H92" s="6">
        <v>38887368.96</v>
      </c>
      <c r="I92" s="5">
        <v>1713005.979999998</v>
      </c>
      <c r="J92" s="6">
        <v>1101197.53</v>
      </c>
      <c r="K92" s="6">
        <v>1101197.53</v>
      </c>
      <c r="L92" s="6" t="s">
        <v>200</v>
      </c>
      <c r="M92" s="12"/>
    </row>
    <row r="93" spans="1:13" ht="15" customHeight="1">
      <c r="A93" s="8" t="s">
        <v>97</v>
      </c>
      <c r="B93" s="6">
        <v>16888770.82</v>
      </c>
      <c r="C93" s="6">
        <v>16039750.89</v>
      </c>
      <c r="D93" s="6">
        <v>324249.62</v>
      </c>
      <c r="E93" s="6">
        <v>86688.64</v>
      </c>
      <c r="F93" s="6">
        <v>98332.3</v>
      </c>
      <c r="G93" s="6">
        <v>8642.51</v>
      </c>
      <c r="H93" s="6">
        <v>15473111.74</v>
      </c>
      <c r="I93" s="5">
        <v>48726.08</v>
      </c>
      <c r="J93" s="6">
        <v>849019.93</v>
      </c>
      <c r="K93" s="6">
        <v>849019.93</v>
      </c>
      <c r="L93" s="6" t="s">
        <v>200</v>
      </c>
      <c r="M93" s="12"/>
    </row>
    <row r="94" spans="1:13" ht="15" customHeight="1">
      <c r="A94" s="8" t="s">
        <v>98</v>
      </c>
      <c r="B94" s="6">
        <v>65420414.15</v>
      </c>
      <c r="C94" s="6">
        <v>62699002.25</v>
      </c>
      <c r="D94" s="6">
        <v>3595575.78</v>
      </c>
      <c r="E94" s="6">
        <v>4098738.2</v>
      </c>
      <c r="F94" s="6">
        <v>1903640.03</v>
      </c>
      <c r="G94" s="6" t="s">
        <v>200</v>
      </c>
      <c r="H94" s="6">
        <v>52286454.31</v>
      </c>
      <c r="I94" s="5">
        <v>814593.93</v>
      </c>
      <c r="J94" s="6">
        <v>2721411.9</v>
      </c>
      <c r="K94" s="6">
        <v>2721411.9</v>
      </c>
      <c r="L94" s="6" t="s">
        <v>200</v>
      </c>
      <c r="M94" s="12"/>
    </row>
    <row r="95" spans="1:13" ht="15" customHeight="1">
      <c r="A95" s="8" t="s">
        <v>99</v>
      </c>
      <c r="B95" s="6">
        <v>83728968.92999999</v>
      </c>
      <c r="C95" s="6">
        <v>83728968.92999999</v>
      </c>
      <c r="D95" s="6">
        <v>2482262.59</v>
      </c>
      <c r="E95" s="6">
        <v>2040136.16</v>
      </c>
      <c r="F95" s="6">
        <v>1944972.07</v>
      </c>
      <c r="G95" s="6">
        <v>1631064.89</v>
      </c>
      <c r="H95" s="6">
        <v>64262027.83</v>
      </c>
      <c r="I95" s="5">
        <v>11368505.39</v>
      </c>
      <c r="J95" s="6"/>
      <c r="K95" s="6" t="s">
        <v>200</v>
      </c>
      <c r="L95" s="6" t="s">
        <v>200</v>
      </c>
      <c r="M95" s="12"/>
    </row>
    <row r="96" spans="1:13" ht="15" customHeight="1">
      <c r="A96" s="8" t="s">
        <v>100</v>
      </c>
      <c r="B96" s="6">
        <v>186750191.91999996</v>
      </c>
      <c r="C96" s="6">
        <v>184658614.83999994</v>
      </c>
      <c r="D96" s="6">
        <v>6730845.58</v>
      </c>
      <c r="E96" s="6">
        <v>7925390.11</v>
      </c>
      <c r="F96" s="6">
        <v>2153309.23</v>
      </c>
      <c r="G96" s="6">
        <v>44846.31</v>
      </c>
      <c r="H96" s="6">
        <v>159845802.82</v>
      </c>
      <c r="I96" s="5">
        <v>7958420.7899999665</v>
      </c>
      <c r="J96" s="6">
        <v>2091577.08</v>
      </c>
      <c r="K96" s="6">
        <v>2070051.22</v>
      </c>
      <c r="L96" s="6">
        <v>21525.86</v>
      </c>
      <c r="M96" s="12"/>
    </row>
    <row r="97" spans="1:13" ht="15" customHeight="1">
      <c r="A97" s="8" t="s">
        <v>101</v>
      </c>
      <c r="B97" s="6">
        <v>33369079.689999998</v>
      </c>
      <c r="C97" s="6">
        <v>33179239.689999998</v>
      </c>
      <c r="D97" s="6">
        <v>819777.62</v>
      </c>
      <c r="E97" s="6">
        <v>809688.88</v>
      </c>
      <c r="F97" s="6">
        <v>127224.66</v>
      </c>
      <c r="G97" s="6">
        <v>703.83</v>
      </c>
      <c r="H97" s="6">
        <v>30634507.25</v>
      </c>
      <c r="I97" s="5">
        <v>787337.45</v>
      </c>
      <c r="J97" s="6">
        <v>189840</v>
      </c>
      <c r="K97" s="6">
        <v>189840</v>
      </c>
      <c r="L97" s="6" t="s">
        <v>200</v>
      </c>
      <c r="M97" s="12"/>
    </row>
    <row r="98" spans="1:13" ht="15" customHeight="1">
      <c r="A98" s="8" t="s">
        <v>102</v>
      </c>
      <c r="B98" s="6">
        <v>74345778.63</v>
      </c>
      <c r="C98" s="6">
        <v>74283933.16</v>
      </c>
      <c r="D98" s="6">
        <v>1340458.96</v>
      </c>
      <c r="E98" s="6">
        <v>5401878.16</v>
      </c>
      <c r="F98" s="6">
        <v>1784601.23</v>
      </c>
      <c r="G98" s="6" t="s">
        <v>200</v>
      </c>
      <c r="H98" s="6">
        <v>64733074.31</v>
      </c>
      <c r="I98" s="5">
        <v>1023920.5</v>
      </c>
      <c r="J98" s="6">
        <v>61845.47</v>
      </c>
      <c r="K98" s="6">
        <v>61845.47</v>
      </c>
      <c r="L98" s="6" t="s">
        <v>200</v>
      </c>
      <c r="M98" s="12"/>
    </row>
    <row r="99" spans="1:13" ht="15" customHeight="1">
      <c r="A99" s="8" t="s">
        <v>103</v>
      </c>
      <c r="B99" s="6">
        <v>39155567.92999999</v>
      </c>
      <c r="C99" s="6">
        <v>37491863.769999996</v>
      </c>
      <c r="D99" s="6">
        <v>795608.02</v>
      </c>
      <c r="E99" s="6">
        <v>104564.33</v>
      </c>
      <c r="F99" s="6">
        <v>56440.31</v>
      </c>
      <c r="G99" s="6">
        <v>122322</v>
      </c>
      <c r="H99" s="6">
        <v>36293095</v>
      </c>
      <c r="I99" s="5">
        <v>119834.11</v>
      </c>
      <c r="J99" s="6">
        <v>1663704.16</v>
      </c>
      <c r="K99" s="6">
        <v>1663704.16</v>
      </c>
      <c r="L99" s="6" t="s">
        <v>200</v>
      </c>
      <c r="M99" s="12"/>
    </row>
    <row r="100" spans="1:13" ht="15" customHeight="1">
      <c r="A100" s="8" t="s">
        <v>104</v>
      </c>
      <c r="B100" s="6">
        <v>34263287.92</v>
      </c>
      <c r="C100" s="6">
        <v>33235226.700000003</v>
      </c>
      <c r="D100" s="6">
        <v>713648.4</v>
      </c>
      <c r="E100" s="6">
        <v>139189.82</v>
      </c>
      <c r="F100" s="6">
        <v>122052.95</v>
      </c>
      <c r="G100" s="6" t="s">
        <v>200</v>
      </c>
      <c r="H100" s="6">
        <v>32151974.17</v>
      </c>
      <c r="I100" s="5">
        <v>108361.36</v>
      </c>
      <c r="J100" s="6">
        <v>1028061.22</v>
      </c>
      <c r="K100" s="6">
        <v>1028061.22</v>
      </c>
      <c r="L100" s="6" t="s">
        <v>200</v>
      </c>
      <c r="M100" s="12"/>
    </row>
    <row r="101" spans="1:13" ht="15" customHeight="1">
      <c r="A101" s="8" t="s">
        <v>105</v>
      </c>
      <c r="B101" s="6">
        <v>22503772.470000003</v>
      </c>
      <c r="C101" s="6">
        <v>21328643.71</v>
      </c>
      <c r="D101" s="6">
        <v>626710.84</v>
      </c>
      <c r="E101" s="6" t="s">
        <v>200</v>
      </c>
      <c r="F101" s="6">
        <v>71413.83</v>
      </c>
      <c r="G101" s="6" t="s">
        <v>200</v>
      </c>
      <c r="H101" s="6">
        <v>20563646.04</v>
      </c>
      <c r="I101" s="5">
        <v>66873</v>
      </c>
      <c r="J101" s="6">
        <v>1175128.76</v>
      </c>
      <c r="K101" s="6">
        <v>1175128.76</v>
      </c>
      <c r="L101" s="6" t="s">
        <v>200</v>
      </c>
      <c r="M101" s="12"/>
    </row>
    <row r="102" spans="1:13" ht="15" customHeight="1">
      <c r="A102" s="8" t="s">
        <v>106</v>
      </c>
      <c r="B102" s="6">
        <v>67621494.25</v>
      </c>
      <c r="C102" s="6">
        <v>60356248.18</v>
      </c>
      <c r="D102" s="6">
        <v>3047969.24</v>
      </c>
      <c r="E102" s="6">
        <v>789881.78</v>
      </c>
      <c r="F102" s="6">
        <v>592876.58</v>
      </c>
      <c r="G102" s="6">
        <v>2730513.85</v>
      </c>
      <c r="H102" s="6">
        <v>53054047.98</v>
      </c>
      <c r="I102" s="5">
        <v>140958.75</v>
      </c>
      <c r="J102" s="6">
        <v>7265246.07</v>
      </c>
      <c r="K102" s="6">
        <v>7265246.07</v>
      </c>
      <c r="L102" s="6" t="s">
        <v>200</v>
      </c>
      <c r="M102" s="12"/>
    </row>
    <row r="103" spans="1:13" ht="15" customHeight="1">
      <c r="A103" s="8" t="s">
        <v>107</v>
      </c>
      <c r="B103" s="6">
        <v>56842249.36999999</v>
      </c>
      <c r="C103" s="6">
        <v>56842249.36999999</v>
      </c>
      <c r="D103" s="6">
        <v>1655704.48</v>
      </c>
      <c r="E103" s="6">
        <v>2418934.84</v>
      </c>
      <c r="F103" s="6">
        <v>1221110.2</v>
      </c>
      <c r="G103" s="6" t="s">
        <v>200</v>
      </c>
      <c r="H103" s="6">
        <v>48241169.39</v>
      </c>
      <c r="I103" s="5">
        <v>3305330.4599999944</v>
      </c>
      <c r="J103" s="6" t="s">
        <v>200</v>
      </c>
      <c r="K103" s="6" t="s">
        <v>200</v>
      </c>
      <c r="L103" s="6" t="s">
        <v>200</v>
      </c>
      <c r="M103" s="12"/>
    </row>
    <row r="104" spans="1:13" ht="15" customHeight="1">
      <c r="A104" s="8" t="s">
        <v>108</v>
      </c>
      <c r="B104" s="6">
        <v>49442120.88</v>
      </c>
      <c r="C104" s="6">
        <v>48908141.63</v>
      </c>
      <c r="D104" s="6">
        <v>1204531.39</v>
      </c>
      <c r="E104" s="6">
        <v>148105.94</v>
      </c>
      <c r="F104" s="6">
        <v>270832.46</v>
      </c>
      <c r="G104" s="6">
        <v>277947.21</v>
      </c>
      <c r="H104" s="6">
        <v>46652859.99</v>
      </c>
      <c r="I104" s="5">
        <v>353864.64</v>
      </c>
      <c r="J104" s="6">
        <v>533979.25</v>
      </c>
      <c r="K104" s="6">
        <v>533979.25</v>
      </c>
      <c r="L104" s="6" t="s">
        <v>200</v>
      </c>
      <c r="M104" s="12"/>
    </row>
    <row r="105" spans="1:13" ht="15" customHeight="1">
      <c r="A105" s="8" t="s">
        <v>109</v>
      </c>
      <c r="B105" s="6">
        <v>21220626.439999998</v>
      </c>
      <c r="C105" s="6">
        <v>20921765.45</v>
      </c>
      <c r="D105" s="6">
        <v>1783331.79</v>
      </c>
      <c r="E105" s="6">
        <v>25611.02</v>
      </c>
      <c r="F105" s="6">
        <v>75818.79</v>
      </c>
      <c r="G105" s="6">
        <v>237.3</v>
      </c>
      <c r="H105" s="6">
        <v>18987131.61</v>
      </c>
      <c r="I105" s="5">
        <v>49634.94</v>
      </c>
      <c r="J105" s="6">
        <v>298860.99</v>
      </c>
      <c r="K105" s="6">
        <v>297486.42</v>
      </c>
      <c r="L105" s="6">
        <v>1374.57</v>
      </c>
      <c r="M105" s="12"/>
    </row>
    <row r="106" spans="1:13" ht="15" customHeight="1">
      <c r="A106" s="8" t="s">
        <v>110</v>
      </c>
      <c r="B106" s="6">
        <v>37696490.629999995</v>
      </c>
      <c r="C106" s="6">
        <v>35387362.019999996</v>
      </c>
      <c r="D106" s="6">
        <v>1992006.37</v>
      </c>
      <c r="E106" s="6" t="s">
        <v>200</v>
      </c>
      <c r="F106" s="6">
        <v>112196.73</v>
      </c>
      <c r="G106" s="6" t="s">
        <v>200</v>
      </c>
      <c r="H106" s="6">
        <v>32848709.34</v>
      </c>
      <c r="I106" s="5">
        <v>434449.58</v>
      </c>
      <c r="J106" s="6">
        <v>2309128.61</v>
      </c>
      <c r="K106" s="6">
        <v>2217563.82</v>
      </c>
      <c r="L106" s="6">
        <v>91564.79</v>
      </c>
      <c r="M106" s="12"/>
    </row>
    <row r="107" spans="1:13" ht="15" customHeight="1">
      <c r="A107" s="8" t="s">
        <v>111</v>
      </c>
      <c r="B107" s="6">
        <v>353479419.63</v>
      </c>
      <c r="C107" s="6">
        <v>351235933.12</v>
      </c>
      <c r="D107" s="6">
        <v>29797412.19</v>
      </c>
      <c r="E107" s="6">
        <v>19337415.38</v>
      </c>
      <c r="F107" s="6">
        <v>8213858.59</v>
      </c>
      <c r="G107" s="6">
        <v>18934.34</v>
      </c>
      <c r="H107" s="6">
        <v>271631142.3</v>
      </c>
      <c r="I107" s="5">
        <v>22237170.32</v>
      </c>
      <c r="J107" s="6">
        <v>2243486.51</v>
      </c>
      <c r="K107" s="6">
        <v>2243486.51</v>
      </c>
      <c r="L107" s="6" t="s">
        <v>200</v>
      </c>
      <c r="M107" s="12"/>
    </row>
    <row r="108" spans="1:13" ht="15" customHeight="1">
      <c r="A108" s="8" t="s">
        <v>112</v>
      </c>
      <c r="B108" s="6">
        <v>41666983.9</v>
      </c>
      <c r="C108" s="6">
        <v>41315863.9</v>
      </c>
      <c r="D108" s="6">
        <v>1397193.29</v>
      </c>
      <c r="E108" s="6">
        <v>362248.43</v>
      </c>
      <c r="F108" s="6">
        <v>113359.42</v>
      </c>
      <c r="G108" s="6">
        <v>1346118.5</v>
      </c>
      <c r="H108" s="6">
        <v>38002651.78</v>
      </c>
      <c r="I108" s="5">
        <v>94292.48</v>
      </c>
      <c r="J108" s="6">
        <v>351120</v>
      </c>
      <c r="K108" s="6">
        <v>351120</v>
      </c>
      <c r="L108" s="6" t="s">
        <v>200</v>
      </c>
      <c r="M108" s="12"/>
    </row>
    <row r="109" spans="1:13" ht="15" customHeight="1">
      <c r="A109" s="8" t="s">
        <v>113</v>
      </c>
      <c r="B109" s="6">
        <v>48629846.879999995</v>
      </c>
      <c r="C109" s="6">
        <v>48572794.47</v>
      </c>
      <c r="D109" s="6">
        <v>1012008.7</v>
      </c>
      <c r="E109" s="6">
        <v>377569.3</v>
      </c>
      <c r="F109" s="6">
        <v>140932.11</v>
      </c>
      <c r="G109" s="6">
        <v>567720.2</v>
      </c>
      <c r="H109" s="6">
        <v>46362375.87</v>
      </c>
      <c r="I109" s="5">
        <v>112188.29</v>
      </c>
      <c r="J109" s="6">
        <v>57052.41</v>
      </c>
      <c r="K109" s="6">
        <v>54346.6</v>
      </c>
      <c r="L109" s="6">
        <v>2705.81</v>
      </c>
      <c r="M109" s="12"/>
    </row>
    <row r="110" spans="1:13" ht="15" customHeight="1">
      <c r="A110" s="8" t="s">
        <v>114</v>
      </c>
      <c r="B110" s="6">
        <v>92731519.46999998</v>
      </c>
      <c r="C110" s="6">
        <v>90761000.19999999</v>
      </c>
      <c r="D110" s="6">
        <v>6212333.78</v>
      </c>
      <c r="E110" s="6">
        <v>1620566.35</v>
      </c>
      <c r="F110" s="6">
        <v>417169.15</v>
      </c>
      <c r="G110" s="6">
        <v>6136606.77</v>
      </c>
      <c r="H110" s="6">
        <v>75095261.8</v>
      </c>
      <c r="I110" s="5">
        <v>1279062.35</v>
      </c>
      <c r="J110" s="6">
        <v>1970519.27</v>
      </c>
      <c r="K110" s="6">
        <v>506864.84</v>
      </c>
      <c r="L110" s="6">
        <v>1463654.4300000002</v>
      </c>
      <c r="M110" s="12"/>
    </row>
    <row r="111" spans="1:13" ht="15" customHeight="1">
      <c r="A111" s="8" t="s">
        <v>115</v>
      </c>
      <c r="B111" s="6">
        <v>30396851.83</v>
      </c>
      <c r="C111" s="6">
        <v>30011894.52</v>
      </c>
      <c r="D111" s="6">
        <v>641809.69</v>
      </c>
      <c r="E111" s="6">
        <v>23509.18</v>
      </c>
      <c r="F111" s="6">
        <v>116276.36</v>
      </c>
      <c r="G111" s="6">
        <v>226222.06</v>
      </c>
      <c r="H111" s="6">
        <v>28860925.39</v>
      </c>
      <c r="I111" s="5">
        <v>143151.84</v>
      </c>
      <c r="J111" s="6">
        <v>384957.31</v>
      </c>
      <c r="K111" s="6">
        <v>384957.31</v>
      </c>
      <c r="L111" s="6" t="s">
        <v>200</v>
      </c>
      <c r="M111" s="12"/>
    </row>
    <row r="112" spans="1:13" ht="15" customHeight="1">
      <c r="A112" s="8" t="s">
        <v>116</v>
      </c>
      <c r="B112" s="6">
        <v>511087547.02000004</v>
      </c>
      <c r="C112" s="6">
        <v>496056739.26000005</v>
      </c>
      <c r="D112" s="6">
        <v>38560173.76</v>
      </c>
      <c r="E112" s="6">
        <v>15517350.93</v>
      </c>
      <c r="F112" s="6">
        <v>2484968.58</v>
      </c>
      <c r="G112" s="6">
        <v>1055324.15</v>
      </c>
      <c r="H112" s="6">
        <v>421076738.91</v>
      </c>
      <c r="I112" s="5">
        <v>17362182.92999998</v>
      </c>
      <c r="J112" s="6">
        <v>15030807.76</v>
      </c>
      <c r="K112" s="6">
        <v>14776288.6</v>
      </c>
      <c r="L112" s="6">
        <v>254519.16</v>
      </c>
      <c r="M112" s="12"/>
    </row>
    <row r="113" spans="1:13" ht="15" customHeight="1">
      <c r="A113" s="8" t="s">
        <v>117</v>
      </c>
      <c r="B113" s="6">
        <v>157255098.37</v>
      </c>
      <c r="C113" s="6">
        <v>153325830.44</v>
      </c>
      <c r="D113" s="6">
        <v>6127130.87</v>
      </c>
      <c r="E113" s="6">
        <v>4766093.98</v>
      </c>
      <c r="F113" s="6">
        <v>3011538.81</v>
      </c>
      <c r="G113" s="6">
        <v>3876.2</v>
      </c>
      <c r="H113" s="6">
        <v>133313853.27</v>
      </c>
      <c r="I113" s="5">
        <v>6103337.310000006</v>
      </c>
      <c r="J113" s="6">
        <v>3929267.93</v>
      </c>
      <c r="K113" s="6">
        <v>3929267.93</v>
      </c>
      <c r="L113" s="6" t="s">
        <v>200</v>
      </c>
      <c r="M113" s="12"/>
    </row>
    <row r="114" spans="1:13" ht="15" customHeight="1">
      <c r="A114" s="8" t="s">
        <v>118</v>
      </c>
      <c r="B114" s="6">
        <v>50058117.03000001</v>
      </c>
      <c r="C114" s="6">
        <v>48509571.86000001</v>
      </c>
      <c r="D114" s="6">
        <v>1346189.82</v>
      </c>
      <c r="E114" s="6">
        <v>346118.03</v>
      </c>
      <c r="F114" s="6">
        <v>108421.49</v>
      </c>
      <c r="G114" s="6" t="s">
        <v>200</v>
      </c>
      <c r="H114" s="6">
        <v>46500898.88</v>
      </c>
      <c r="I114" s="5">
        <v>207943.64</v>
      </c>
      <c r="J114" s="6">
        <v>1548545.17</v>
      </c>
      <c r="K114" s="6">
        <v>1548545.17</v>
      </c>
      <c r="L114" s="6" t="s">
        <v>200</v>
      </c>
      <c r="M114" s="12"/>
    </row>
    <row r="115" spans="1:13" ht="15" customHeight="1">
      <c r="A115" s="8" t="s">
        <v>119</v>
      </c>
      <c r="B115" s="6">
        <v>24274777.020000003</v>
      </c>
      <c r="C115" s="6">
        <v>23702677.400000002</v>
      </c>
      <c r="D115" s="6">
        <v>1905407.94</v>
      </c>
      <c r="E115" s="6">
        <v>981.91</v>
      </c>
      <c r="F115" s="6">
        <v>68352.06</v>
      </c>
      <c r="G115" s="6" t="s">
        <v>200</v>
      </c>
      <c r="H115" s="6">
        <v>21659544.62</v>
      </c>
      <c r="I115" s="5">
        <v>68390.87</v>
      </c>
      <c r="J115" s="6">
        <v>572099.62</v>
      </c>
      <c r="K115" s="6">
        <v>572099.62</v>
      </c>
      <c r="L115" s="6" t="s">
        <v>200</v>
      </c>
      <c r="M115" s="12"/>
    </row>
    <row r="116" spans="1:13" ht="15" customHeight="1">
      <c r="A116" s="8" t="s">
        <v>120</v>
      </c>
      <c r="B116" s="6">
        <v>53162458.86</v>
      </c>
      <c r="C116" s="6">
        <v>51595757.03</v>
      </c>
      <c r="D116" s="6">
        <v>967561.28</v>
      </c>
      <c r="E116" s="6">
        <v>404864.66</v>
      </c>
      <c r="F116" s="6">
        <v>293156.59</v>
      </c>
      <c r="G116" s="6" t="s">
        <v>200</v>
      </c>
      <c r="H116" s="6">
        <v>48990400.6</v>
      </c>
      <c r="I116" s="5">
        <v>939773.9</v>
      </c>
      <c r="J116" s="6">
        <v>1566701.83</v>
      </c>
      <c r="K116" s="6">
        <v>1566701.83</v>
      </c>
      <c r="L116" s="6" t="s">
        <v>200</v>
      </c>
      <c r="M116" s="12"/>
    </row>
    <row r="117" spans="1:13" ht="15" customHeight="1">
      <c r="A117" s="8" t="s">
        <v>121</v>
      </c>
      <c r="B117" s="6">
        <v>75833328.39</v>
      </c>
      <c r="C117" s="6">
        <v>71748474.67</v>
      </c>
      <c r="D117" s="6">
        <v>3741334.31</v>
      </c>
      <c r="E117" s="6">
        <v>770040.86</v>
      </c>
      <c r="F117" s="6">
        <v>258741.27</v>
      </c>
      <c r="G117" s="6" t="s">
        <v>200</v>
      </c>
      <c r="H117" s="6">
        <v>65472945.8</v>
      </c>
      <c r="I117" s="5">
        <v>1505412.43</v>
      </c>
      <c r="J117" s="6">
        <v>4084853.72</v>
      </c>
      <c r="K117" s="6">
        <v>4084853.72</v>
      </c>
      <c r="L117" s="6" t="s">
        <v>200</v>
      </c>
      <c r="M117" s="12"/>
    </row>
    <row r="118" spans="1:13" ht="15" customHeight="1">
      <c r="A118" s="8" t="s">
        <v>122</v>
      </c>
      <c r="B118" s="6">
        <v>28557001.62</v>
      </c>
      <c r="C118" s="6">
        <v>27164911.64</v>
      </c>
      <c r="D118" s="6">
        <v>561090.99</v>
      </c>
      <c r="E118" s="6">
        <v>88648.67</v>
      </c>
      <c r="F118" s="6">
        <v>101074.49</v>
      </c>
      <c r="G118" s="6" t="s">
        <v>200</v>
      </c>
      <c r="H118" s="6">
        <v>26374600.35</v>
      </c>
      <c r="I118" s="5">
        <v>39497.14</v>
      </c>
      <c r="J118" s="6">
        <v>1392089.98</v>
      </c>
      <c r="K118" s="6">
        <v>1392089.98</v>
      </c>
      <c r="L118" s="6" t="s">
        <v>200</v>
      </c>
      <c r="M118" s="12"/>
    </row>
    <row r="119" spans="1:13" ht="15" customHeight="1">
      <c r="A119" s="8" t="s">
        <v>123</v>
      </c>
      <c r="B119" s="6">
        <v>45182570.129999995</v>
      </c>
      <c r="C119" s="6">
        <v>43873039.83</v>
      </c>
      <c r="D119" s="6">
        <v>1588053.72</v>
      </c>
      <c r="E119" s="6">
        <v>614713.09</v>
      </c>
      <c r="F119" s="6">
        <v>163652.61</v>
      </c>
      <c r="G119" s="6" t="s">
        <v>200</v>
      </c>
      <c r="H119" s="6">
        <v>41113302.61</v>
      </c>
      <c r="I119" s="5">
        <v>393317.8</v>
      </c>
      <c r="J119" s="6">
        <v>1309530.3</v>
      </c>
      <c r="K119" s="6">
        <v>1309530.3</v>
      </c>
      <c r="L119" s="6" t="s">
        <v>200</v>
      </c>
      <c r="M119" s="12"/>
    </row>
    <row r="120" spans="1:13" ht="15" customHeight="1">
      <c r="A120" s="8" t="s">
        <v>124</v>
      </c>
      <c r="B120" s="6">
        <v>25719834.14</v>
      </c>
      <c r="C120" s="6">
        <v>25179037.32</v>
      </c>
      <c r="D120" s="6">
        <v>779838.26</v>
      </c>
      <c r="E120" s="6">
        <v>85955.78</v>
      </c>
      <c r="F120" s="6">
        <v>73644.14</v>
      </c>
      <c r="G120" s="6">
        <v>377001.8</v>
      </c>
      <c r="H120" s="6">
        <v>23593477.86</v>
      </c>
      <c r="I120" s="5">
        <v>269119.48</v>
      </c>
      <c r="J120" s="6">
        <v>540796.82</v>
      </c>
      <c r="K120" s="6">
        <v>540796.82</v>
      </c>
      <c r="L120" s="6" t="s">
        <v>200</v>
      </c>
      <c r="M120" s="12"/>
    </row>
    <row r="121" spans="1:13" ht="15" customHeight="1">
      <c r="A121" s="8" t="s">
        <v>125</v>
      </c>
      <c r="B121" s="6">
        <v>30707989.17</v>
      </c>
      <c r="C121" s="6">
        <v>27273213.64</v>
      </c>
      <c r="D121" s="6">
        <v>537505.44</v>
      </c>
      <c r="E121" s="6">
        <v>100580.58</v>
      </c>
      <c r="F121" s="6">
        <v>102714.92</v>
      </c>
      <c r="G121" s="6">
        <v>101674.18</v>
      </c>
      <c r="H121" s="6">
        <v>26359998.68</v>
      </c>
      <c r="I121" s="5">
        <v>70739.84</v>
      </c>
      <c r="J121" s="6">
        <v>3434775.53</v>
      </c>
      <c r="K121" s="6">
        <v>3434775.53</v>
      </c>
      <c r="L121" s="6" t="s">
        <v>200</v>
      </c>
      <c r="M121" s="12"/>
    </row>
    <row r="122" spans="1:13" ht="15" customHeight="1">
      <c r="A122" s="8" t="s">
        <v>126</v>
      </c>
      <c r="B122" s="6">
        <v>53738409.629999995</v>
      </c>
      <c r="C122" s="6">
        <v>53700395.73</v>
      </c>
      <c r="D122" s="6">
        <v>1560781.92</v>
      </c>
      <c r="E122" s="6">
        <v>528773.65</v>
      </c>
      <c r="F122" s="6">
        <v>166105.72</v>
      </c>
      <c r="G122" s="6" t="s">
        <v>200</v>
      </c>
      <c r="H122" s="6">
        <v>51350057.03</v>
      </c>
      <c r="I122" s="5">
        <v>94677.41</v>
      </c>
      <c r="J122" s="6">
        <v>38013.9</v>
      </c>
      <c r="K122" s="6">
        <v>38013.9</v>
      </c>
      <c r="L122" s="6" t="s">
        <v>200</v>
      </c>
      <c r="M122" s="12"/>
    </row>
    <row r="123" spans="1:13" ht="15" customHeight="1">
      <c r="A123" s="8" t="s">
        <v>127</v>
      </c>
      <c r="B123" s="6">
        <v>58044301.720000006</v>
      </c>
      <c r="C123" s="6">
        <v>55504532.120000005</v>
      </c>
      <c r="D123" s="6">
        <v>1271576.76</v>
      </c>
      <c r="E123" s="6">
        <v>260612.51</v>
      </c>
      <c r="F123" s="6">
        <v>281503.4</v>
      </c>
      <c r="G123" s="6" t="s">
        <v>200</v>
      </c>
      <c r="H123" s="6">
        <v>53421290.45</v>
      </c>
      <c r="I123" s="5">
        <v>269549</v>
      </c>
      <c r="J123" s="6">
        <v>2539769.6</v>
      </c>
      <c r="K123" s="6">
        <v>2539769.6</v>
      </c>
      <c r="L123" s="6" t="s">
        <v>200</v>
      </c>
      <c r="M123" s="12"/>
    </row>
    <row r="124" spans="1:13" ht="15" customHeight="1">
      <c r="A124" s="8" t="s">
        <v>128</v>
      </c>
      <c r="B124" s="6">
        <v>32209427.77</v>
      </c>
      <c r="C124" s="6">
        <v>31810436.919999998</v>
      </c>
      <c r="D124" s="6">
        <v>653894.62</v>
      </c>
      <c r="E124" s="6" t="s">
        <v>200</v>
      </c>
      <c r="F124" s="6">
        <v>101362.74</v>
      </c>
      <c r="G124" s="6" t="s">
        <v>200</v>
      </c>
      <c r="H124" s="6">
        <v>30965301.56</v>
      </c>
      <c r="I124" s="5">
        <v>89878</v>
      </c>
      <c r="J124" s="6">
        <v>398990.85</v>
      </c>
      <c r="K124" s="6">
        <v>398990.85</v>
      </c>
      <c r="L124" s="6" t="s">
        <v>200</v>
      </c>
      <c r="M124" s="12"/>
    </row>
    <row r="125" spans="1:13" ht="15" customHeight="1">
      <c r="A125" s="8" t="s">
        <v>129</v>
      </c>
      <c r="B125" s="6">
        <v>101454849.49999999</v>
      </c>
      <c r="C125" s="6">
        <v>100447799.27999999</v>
      </c>
      <c r="D125" s="6">
        <v>2474569.19</v>
      </c>
      <c r="E125" s="6">
        <v>6946823.77</v>
      </c>
      <c r="F125" s="6">
        <v>640605.01</v>
      </c>
      <c r="G125" s="6">
        <v>4726805.8</v>
      </c>
      <c r="H125" s="6">
        <v>84830825.07</v>
      </c>
      <c r="I125" s="5">
        <v>828170.44</v>
      </c>
      <c r="J125" s="6">
        <v>1007050.22</v>
      </c>
      <c r="K125" s="6">
        <v>1007050.22</v>
      </c>
      <c r="L125" s="6" t="s">
        <v>200</v>
      </c>
      <c r="M125" s="12"/>
    </row>
    <row r="126" spans="1:13" ht="15" customHeight="1">
      <c r="A126" s="8" t="s">
        <v>130</v>
      </c>
      <c r="B126" s="6">
        <v>17469790.090000004</v>
      </c>
      <c r="C126" s="6">
        <v>16883905.770000003</v>
      </c>
      <c r="D126" s="6">
        <v>413430.43</v>
      </c>
      <c r="E126" s="6">
        <v>16607.62</v>
      </c>
      <c r="F126" s="6">
        <v>18989.9</v>
      </c>
      <c r="G126" s="6" t="s">
        <v>200</v>
      </c>
      <c r="H126" s="6">
        <v>16351962.31</v>
      </c>
      <c r="I126" s="5">
        <v>82915.51</v>
      </c>
      <c r="J126" s="6">
        <v>585884.32</v>
      </c>
      <c r="K126" s="6">
        <v>585884.32</v>
      </c>
      <c r="L126" s="6" t="s">
        <v>200</v>
      </c>
      <c r="M126" s="12"/>
    </row>
    <row r="127" spans="1:13" ht="15" customHeight="1">
      <c r="A127" s="8" t="s">
        <v>131</v>
      </c>
      <c r="B127" s="6">
        <v>35511675.96</v>
      </c>
      <c r="C127" s="6">
        <v>34943771.71</v>
      </c>
      <c r="D127" s="6">
        <v>652863.88</v>
      </c>
      <c r="E127" s="6">
        <v>285709.71</v>
      </c>
      <c r="F127" s="6">
        <v>187135.83</v>
      </c>
      <c r="G127" s="6">
        <v>758.06</v>
      </c>
      <c r="H127" s="6">
        <v>33591407.42</v>
      </c>
      <c r="I127" s="5">
        <v>225896.81</v>
      </c>
      <c r="J127" s="6">
        <v>567904.25</v>
      </c>
      <c r="K127" s="6">
        <v>567904.25</v>
      </c>
      <c r="L127" s="6" t="s">
        <v>200</v>
      </c>
      <c r="M127" s="12"/>
    </row>
    <row r="128" spans="1:13" ht="15" customHeight="1">
      <c r="A128" s="8" t="s">
        <v>132</v>
      </c>
      <c r="B128" s="6">
        <v>31866641.2</v>
      </c>
      <c r="C128" s="6">
        <v>31679788.82</v>
      </c>
      <c r="D128" s="6">
        <v>648525.94</v>
      </c>
      <c r="E128" s="6" t="s">
        <v>200</v>
      </c>
      <c r="F128" s="6">
        <v>166039.47</v>
      </c>
      <c r="G128" s="6">
        <v>317.2</v>
      </c>
      <c r="H128" s="6">
        <v>30744538.87</v>
      </c>
      <c r="I128" s="5">
        <v>120367.34</v>
      </c>
      <c r="J128" s="6">
        <v>186852.38</v>
      </c>
      <c r="K128" s="6">
        <v>186852.38</v>
      </c>
      <c r="L128" s="6" t="s">
        <v>200</v>
      </c>
      <c r="M128" s="12"/>
    </row>
    <row r="129" spans="1:13" ht="15" customHeight="1">
      <c r="A129" s="8" t="s">
        <v>133</v>
      </c>
      <c r="B129" s="6">
        <v>22227089.31</v>
      </c>
      <c r="C129" s="6">
        <v>22187917.56</v>
      </c>
      <c r="D129" s="6">
        <v>541689.92</v>
      </c>
      <c r="E129" s="6" t="s">
        <v>200</v>
      </c>
      <c r="F129" s="6">
        <v>109174.05</v>
      </c>
      <c r="G129" s="6">
        <v>17936.01</v>
      </c>
      <c r="H129" s="6">
        <v>21441246.72</v>
      </c>
      <c r="I129" s="5">
        <v>77870.86</v>
      </c>
      <c r="J129" s="6">
        <v>39171.75</v>
      </c>
      <c r="K129" s="6">
        <v>39171.75</v>
      </c>
      <c r="L129" s="6" t="s">
        <v>200</v>
      </c>
      <c r="M129" s="12"/>
    </row>
    <row r="130" spans="1:13" ht="15" customHeight="1">
      <c r="A130" s="8" t="s">
        <v>134</v>
      </c>
      <c r="B130" s="6">
        <v>35410491.14</v>
      </c>
      <c r="C130" s="6">
        <v>33902424.14</v>
      </c>
      <c r="D130" s="6">
        <v>1215882.89</v>
      </c>
      <c r="E130" s="6">
        <v>2141779.35</v>
      </c>
      <c r="F130" s="6">
        <v>272914.07</v>
      </c>
      <c r="G130" s="6" t="s">
        <v>200</v>
      </c>
      <c r="H130" s="6">
        <v>29783664.15</v>
      </c>
      <c r="I130" s="5">
        <v>488183.68</v>
      </c>
      <c r="J130" s="6">
        <v>1508067</v>
      </c>
      <c r="K130" s="6">
        <v>1405181</v>
      </c>
      <c r="L130" s="6">
        <v>102886</v>
      </c>
      <c r="M130" s="12"/>
    </row>
    <row r="131" spans="1:13" ht="15" customHeight="1">
      <c r="A131" s="8" t="s">
        <v>135</v>
      </c>
      <c r="B131" s="6">
        <v>48905077.419999994</v>
      </c>
      <c r="C131" s="6">
        <v>48020737.989999995</v>
      </c>
      <c r="D131" s="6">
        <v>1469461.95</v>
      </c>
      <c r="E131" s="6">
        <v>407218.4</v>
      </c>
      <c r="F131" s="6">
        <v>198810.82</v>
      </c>
      <c r="G131" s="6">
        <v>2010224.88</v>
      </c>
      <c r="H131" s="6">
        <v>42953996.22</v>
      </c>
      <c r="I131" s="5">
        <v>981025.72</v>
      </c>
      <c r="J131" s="6">
        <v>884339.43</v>
      </c>
      <c r="K131" s="6">
        <v>884339.43</v>
      </c>
      <c r="L131" s="6" t="s">
        <v>200</v>
      </c>
      <c r="M131" s="12"/>
    </row>
    <row r="132" spans="1:13" ht="15" customHeight="1">
      <c r="A132" s="8" t="s">
        <v>136</v>
      </c>
      <c r="B132" s="6">
        <v>48452140.58</v>
      </c>
      <c r="C132" s="6">
        <v>47782277.08</v>
      </c>
      <c r="D132" s="6">
        <v>1379730.6</v>
      </c>
      <c r="E132" s="6">
        <v>343813.85</v>
      </c>
      <c r="F132" s="6">
        <v>116790.87</v>
      </c>
      <c r="G132" s="6">
        <v>11450</v>
      </c>
      <c r="H132" s="6">
        <v>45705850.76</v>
      </c>
      <c r="I132" s="5">
        <v>224641</v>
      </c>
      <c r="J132" s="6">
        <v>669863.5</v>
      </c>
      <c r="K132" s="6">
        <v>669863.5</v>
      </c>
      <c r="L132" s="6" t="s">
        <v>200</v>
      </c>
      <c r="M132" s="12"/>
    </row>
    <row r="133" spans="1:13" ht="15" customHeight="1">
      <c r="A133" s="8" t="s">
        <v>137</v>
      </c>
      <c r="B133" s="6">
        <v>48509676.13</v>
      </c>
      <c r="C133" s="6">
        <v>46852838.18</v>
      </c>
      <c r="D133" s="6">
        <v>499065.32</v>
      </c>
      <c r="E133" s="6">
        <v>1463504.3</v>
      </c>
      <c r="F133" s="6">
        <v>1727231.17</v>
      </c>
      <c r="G133" s="6" t="s">
        <v>200</v>
      </c>
      <c r="H133" s="6">
        <v>42275129.63</v>
      </c>
      <c r="I133" s="5">
        <v>887907.7600000009</v>
      </c>
      <c r="J133" s="6">
        <v>1656837.95</v>
      </c>
      <c r="K133" s="6">
        <v>1656837.95</v>
      </c>
      <c r="L133" s="6" t="s">
        <v>200</v>
      </c>
      <c r="M133" s="12"/>
    </row>
    <row r="134" spans="1:13" ht="15" customHeight="1">
      <c r="A134" s="8" t="s">
        <v>138</v>
      </c>
      <c r="B134" s="6">
        <v>35469599.019999996</v>
      </c>
      <c r="C134" s="6">
        <v>35230503.83</v>
      </c>
      <c r="D134" s="6">
        <v>548517.97</v>
      </c>
      <c r="E134" s="6">
        <v>5585.52</v>
      </c>
      <c r="F134" s="6">
        <v>103199.39</v>
      </c>
      <c r="G134" s="6">
        <v>12358.05</v>
      </c>
      <c r="H134" s="6">
        <v>34427833.07</v>
      </c>
      <c r="I134" s="5">
        <v>133009.83</v>
      </c>
      <c r="J134" s="6">
        <v>239095.19</v>
      </c>
      <c r="K134" s="6">
        <v>239095.19</v>
      </c>
      <c r="L134" s="6" t="s">
        <v>200</v>
      </c>
      <c r="M134" s="12"/>
    </row>
    <row r="135" spans="1:13" ht="15" customHeight="1">
      <c r="A135" s="8" t="s">
        <v>139</v>
      </c>
      <c r="B135" s="6">
        <v>99378983.74</v>
      </c>
      <c r="C135" s="6">
        <v>99378570.32</v>
      </c>
      <c r="D135" s="6">
        <v>3870052.92</v>
      </c>
      <c r="E135" s="6">
        <v>3356049.28</v>
      </c>
      <c r="F135" s="6">
        <v>2432652.47</v>
      </c>
      <c r="G135" s="6">
        <v>3033.64</v>
      </c>
      <c r="H135" s="6">
        <v>85546467.61</v>
      </c>
      <c r="I135" s="5">
        <v>4170314.399999995</v>
      </c>
      <c r="J135" s="6">
        <v>413.42</v>
      </c>
      <c r="K135" s="6">
        <v>413.42</v>
      </c>
      <c r="L135" s="6" t="s">
        <v>200</v>
      </c>
      <c r="M135" s="12"/>
    </row>
    <row r="136" spans="1:19" s="18" customFormat="1" ht="15" customHeight="1">
      <c r="A136" s="16" t="s">
        <v>140</v>
      </c>
      <c r="B136" s="6">
        <v>105679187.47</v>
      </c>
      <c r="C136" s="6">
        <v>104082623.31</v>
      </c>
      <c r="D136" s="6">
        <v>4764380.09</v>
      </c>
      <c r="E136" s="6">
        <v>3210084.96</v>
      </c>
      <c r="F136" s="6">
        <v>1187460.17</v>
      </c>
      <c r="G136" s="6">
        <v>13249.97</v>
      </c>
      <c r="H136" s="6">
        <v>91137380.14</v>
      </c>
      <c r="I136" s="5">
        <v>3770067.9799999986</v>
      </c>
      <c r="J136" s="6">
        <v>1596564.16</v>
      </c>
      <c r="K136" s="6">
        <v>1596564.16</v>
      </c>
      <c r="L136" s="6" t="s">
        <v>200</v>
      </c>
      <c r="M136" s="17"/>
      <c r="N136" s="15"/>
      <c r="O136"/>
      <c r="P136"/>
      <c r="Q136"/>
      <c r="R136"/>
      <c r="S136"/>
    </row>
    <row r="137" spans="1:19" s="18" customFormat="1" ht="15" customHeight="1">
      <c r="A137" s="16" t="s">
        <v>141</v>
      </c>
      <c r="B137" s="6">
        <v>23906742.17</v>
      </c>
      <c r="C137" s="6">
        <v>23906742.17</v>
      </c>
      <c r="D137" s="6">
        <v>469328.83</v>
      </c>
      <c r="E137" s="6">
        <v>835854.72</v>
      </c>
      <c r="F137" s="6">
        <v>339648.31</v>
      </c>
      <c r="G137" s="6" t="s">
        <v>200</v>
      </c>
      <c r="H137" s="6">
        <v>20916724.17</v>
      </c>
      <c r="I137" s="5">
        <v>1345186.140000002</v>
      </c>
      <c r="J137" s="6" t="s">
        <v>200</v>
      </c>
      <c r="K137" s="6" t="s">
        <v>200</v>
      </c>
      <c r="L137" s="6" t="s">
        <v>200</v>
      </c>
      <c r="M137" s="17"/>
      <c r="N137" s="6"/>
      <c r="O137"/>
      <c r="P137"/>
      <c r="Q137"/>
      <c r="R137"/>
      <c r="S137"/>
    </row>
    <row r="138" spans="1:19" s="18" customFormat="1" ht="15" customHeight="1">
      <c r="A138" s="16" t="s">
        <v>142</v>
      </c>
      <c r="B138" s="6">
        <v>17389158.900000002</v>
      </c>
      <c r="C138" s="6">
        <v>16292524.06</v>
      </c>
      <c r="D138" s="6">
        <v>236041.43</v>
      </c>
      <c r="E138" s="6" t="s">
        <v>200</v>
      </c>
      <c r="F138" s="6">
        <v>12422.66</v>
      </c>
      <c r="G138" s="6" t="s">
        <v>200</v>
      </c>
      <c r="H138" s="6">
        <v>15802446.21</v>
      </c>
      <c r="I138" s="5">
        <v>241613.76</v>
      </c>
      <c r="J138" s="6">
        <v>1096634.84</v>
      </c>
      <c r="K138" s="6">
        <v>1096634.84</v>
      </c>
      <c r="L138" s="6" t="s">
        <v>200</v>
      </c>
      <c r="M138" s="17"/>
      <c r="N138" s="15"/>
      <c r="O138"/>
      <c r="P138"/>
      <c r="Q138"/>
      <c r="R138"/>
      <c r="S138"/>
    </row>
    <row r="139" spans="1:19" s="18" customFormat="1" ht="15" customHeight="1">
      <c r="A139" s="16" t="s">
        <v>143</v>
      </c>
      <c r="B139" s="6">
        <v>19269982.67</v>
      </c>
      <c r="C139" s="6">
        <v>18556319.28</v>
      </c>
      <c r="D139" s="6">
        <v>539377.29</v>
      </c>
      <c r="E139" s="6">
        <v>493237.69</v>
      </c>
      <c r="F139" s="6">
        <v>28990.35</v>
      </c>
      <c r="G139" s="6" t="s">
        <v>200</v>
      </c>
      <c r="H139" s="6">
        <v>17246442.07</v>
      </c>
      <c r="I139" s="5">
        <v>248271.8800000021</v>
      </c>
      <c r="J139" s="6">
        <v>713663.39</v>
      </c>
      <c r="K139" s="6">
        <v>713663.39</v>
      </c>
      <c r="L139" s="6" t="s">
        <v>200</v>
      </c>
      <c r="M139" s="17"/>
      <c r="N139"/>
      <c r="O139"/>
      <c r="P139"/>
      <c r="Q139"/>
      <c r="R139"/>
      <c r="S139"/>
    </row>
    <row r="140" spans="1:19" s="18" customFormat="1" ht="15" customHeight="1">
      <c r="A140" s="16" t="s">
        <v>144</v>
      </c>
      <c r="B140" s="6">
        <v>20898969.08</v>
      </c>
      <c r="C140" s="6">
        <v>20695917.799999997</v>
      </c>
      <c r="D140" s="6">
        <v>300775.34</v>
      </c>
      <c r="E140" s="6">
        <v>375759.07</v>
      </c>
      <c r="F140" s="6">
        <v>259343.2</v>
      </c>
      <c r="G140" s="6" t="s">
        <v>200</v>
      </c>
      <c r="H140" s="6">
        <v>19559837.1</v>
      </c>
      <c r="I140" s="5">
        <v>200203.089999997</v>
      </c>
      <c r="J140" s="6">
        <v>203051.28</v>
      </c>
      <c r="K140" s="6">
        <v>203051.28</v>
      </c>
      <c r="L140" s="6" t="s">
        <v>200</v>
      </c>
      <c r="M140" s="17"/>
      <c r="N140"/>
      <c r="O140"/>
      <c r="P140"/>
      <c r="Q140"/>
      <c r="R140"/>
      <c r="S140"/>
    </row>
    <row r="141" spans="1:19" s="18" customFormat="1" ht="15" customHeight="1">
      <c r="A141" s="16" t="s">
        <v>145</v>
      </c>
      <c r="B141" s="6">
        <v>72356858.01</v>
      </c>
      <c r="C141" s="6">
        <v>71767915.76</v>
      </c>
      <c r="D141" s="6">
        <v>5531933.45</v>
      </c>
      <c r="E141" s="6">
        <v>439125.97</v>
      </c>
      <c r="F141" s="6">
        <v>447362.86</v>
      </c>
      <c r="G141" s="6">
        <v>39575</v>
      </c>
      <c r="H141" s="6">
        <v>64648411.84</v>
      </c>
      <c r="I141" s="5">
        <v>661506.64</v>
      </c>
      <c r="J141" s="6">
        <v>588942.25</v>
      </c>
      <c r="K141" s="6">
        <v>588942.25</v>
      </c>
      <c r="L141" s="6" t="s">
        <v>200</v>
      </c>
      <c r="M141" s="17"/>
      <c r="N141"/>
      <c r="O141"/>
      <c r="P141"/>
      <c r="Q141"/>
      <c r="R141"/>
      <c r="S141"/>
    </row>
    <row r="142" spans="1:19" s="18" customFormat="1" ht="15" customHeight="1">
      <c r="A142" s="16" t="s">
        <v>146</v>
      </c>
      <c r="B142" s="6">
        <v>53665656.46999999</v>
      </c>
      <c r="C142" s="6">
        <v>53500484.95999999</v>
      </c>
      <c r="D142" s="6">
        <v>2111812.07</v>
      </c>
      <c r="E142" s="6">
        <v>894321.1</v>
      </c>
      <c r="F142" s="6">
        <v>235269.66</v>
      </c>
      <c r="G142" s="6">
        <v>22</v>
      </c>
      <c r="H142" s="6">
        <v>46797617.68</v>
      </c>
      <c r="I142" s="5">
        <v>3461442.4499999993</v>
      </c>
      <c r="J142" s="6">
        <v>165171.51</v>
      </c>
      <c r="K142" s="6">
        <v>165171.51</v>
      </c>
      <c r="L142" s="6" t="s">
        <v>200</v>
      </c>
      <c r="M142" s="17"/>
      <c r="N142"/>
      <c r="O142"/>
      <c r="P142"/>
      <c r="Q142"/>
      <c r="R142"/>
      <c r="S142"/>
    </row>
    <row r="143" spans="1:19" s="18" customFormat="1" ht="15" customHeight="1">
      <c r="A143" s="16" t="s">
        <v>147</v>
      </c>
      <c r="B143" s="6">
        <v>62680670.37</v>
      </c>
      <c r="C143" s="6">
        <v>56433573.919999994</v>
      </c>
      <c r="D143" s="6">
        <v>1906301.35</v>
      </c>
      <c r="E143" s="6">
        <v>416387.74</v>
      </c>
      <c r="F143" s="6">
        <v>1152907.21</v>
      </c>
      <c r="G143" s="6" t="s">
        <v>200</v>
      </c>
      <c r="H143" s="6">
        <v>49192146.14</v>
      </c>
      <c r="I143" s="5">
        <v>3765831.48</v>
      </c>
      <c r="J143" s="6">
        <v>6247096.45</v>
      </c>
      <c r="K143" s="6">
        <v>6247096.45</v>
      </c>
      <c r="L143" s="6" t="s">
        <v>200</v>
      </c>
      <c r="M143" s="17"/>
      <c r="N143"/>
      <c r="O143"/>
      <c r="P143"/>
      <c r="Q143"/>
      <c r="R143"/>
      <c r="S143"/>
    </row>
    <row r="144" spans="1:19" s="18" customFormat="1" ht="15" customHeight="1">
      <c r="A144" s="16" t="s">
        <v>148</v>
      </c>
      <c r="B144" s="6">
        <v>23841172.7</v>
      </c>
      <c r="C144" s="6">
        <v>23661211.009999998</v>
      </c>
      <c r="D144" s="6">
        <v>252185.81</v>
      </c>
      <c r="E144" s="6">
        <v>161369.51</v>
      </c>
      <c r="F144" s="6">
        <v>62274.74</v>
      </c>
      <c r="G144" s="6">
        <v>1234.51</v>
      </c>
      <c r="H144" s="6">
        <v>23084514.54</v>
      </c>
      <c r="I144" s="5">
        <v>99631.9</v>
      </c>
      <c r="J144" s="6">
        <v>179961.69</v>
      </c>
      <c r="K144" s="6">
        <v>174426.45</v>
      </c>
      <c r="L144" s="6">
        <v>5535.24</v>
      </c>
      <c r="M144" s="17"/>
      <c r="N144"/>
      <c r="O144"/>
      <c r="P144"/>
      <c r="Q144"/>
      <c r="R144"/>
      <c r="S144"/>
    </row>
    <row r="145" spans="1:19" s="18" customFormat="1" ht="15" customHeight="1">
      <c r="A145" s="16" t="s">
        <v>149</v>
      </c>
      <c r="B145" s="6">
        <v>78597761.77</v>
      </c>
      <c r="C145" s="6">
        <v>66100107.76</v>
      </c>
      <c r="D145" s="6">
        <v>2089646.08</v>
      </c>
      <c r="E145" s="6">
        <v>596645.05</v>
      </c>
      <c r="F145" s="6">
        <v>310462.71</v>
      </c>
      <c r="G145" s="6">
        <v>1495865.34</v>
      </c>
      <c r="H145" s="6">
        <v>59930865.87</v>
      </c>
      <c r="I145" s="5">
        <v>1676622.71</v>
      </c>
      <c r="J145" s="6">
        <v>12497654.01</v>
      </c>
      <c r="K145" s="6">
        <v>12497654.01</v>
      </c>
      <c r="L145" s="6" t="s">
        <v>200</v>
      </c>
      <c r="M145" s="17"/>
      <c r="N145"/>
      <c r="O145"/>
      <c r="P145"/>
      <c r="Q145"/>
      <c r="R145"/>
      <c r="S145"/>
    </row>
    <row r="146" spans="1:19" s="18" customFormat="1" ht="15" customHeight="1">
      <c r="A146" s="16" t="s">
        <v>150</v>
      </c>
      <c r="B146" s="6">
        <v>25675453.970000003</v>
      </c>
      <c r="C146" s="6">
        <v>24736816.44</v>
      </c>
      <c r="D146" s="6">
        <v>1278454.43</v>
      </c>
      <c r="E146" s="6">
        <v>116793.89</v>
      </c>
      <c r="F146" s="6">
        <v>193461.47</v>
      </c>
      <c r="G146" s="6" t="s">
        <v>200</v>
      </c>
      <c r="H146" s="6">
        <v>22760888.39</v>
      </c>
      <c r="I146" s="5">
        <v>387218.26</v>
      </c>
      <c r="J146" s="6">
        <v>938637.53</v>
      </c>
      <c r="K146" s="6">
        <v>938637.53</v>
      </c>
      <c r="L146" s="6" t="s">
        <v>200</v>
      </c>
      <c r="M146" s="17"/>
      <c r="N146"/>
      <c r="O146"/>
      <c r="P146"/>
      <c r="Q146"/>
      <c r="R146"/>
      <c r="S146"/>
    </row>
    <row r="147" spans="1:19" s="18" customFormat="1" ht="15" customHeight="1">
      <c r="A147" s="16" t="s">
        <v>151</v>
      </c>
      <c r="B147" s="6">
        <v>57995829.67</v>
      </c>
      <c r="C147" s="6">
        <v>56933429.67</v>
      </c>
      <c r="D147" s="6">
        <v>1899499.68</v>
      </c>
      <c r="E147" s="6">
        <v>155756.78</v>
      </c>
      <c r="F147" s="6">
        <v>200017</v>
      </c>
      <c r="G147" s="6">
        <v>53244.36</v>
      </c>
      <c r="H147" s="6">
        <v>54241404.59</v>
      </c>
      <c r="I147" s="5">
        <v>383507.26</v>
      </c>
      <c r="J147" s="6">
        <v>1062400</v>
      </c>
      <c r="K147" s="6">
        <v>1062400</v>
      </c>
      <c r="L147" s="6" t="s">
        <v>200</v>
      </c>
      <c r="M147" s="17"/>
      <c r="N147"/>
      <c r="O147"/>
      <c r="P147"/>
      <c r="Q147"/>
      <c r="R147"/>
      <c r="S147"/>
    </row>
    <row r="148" spans="1:17" s="18" customFormat="1" ht="15" customHeight="1">
      <c r="A148" s="16" t="s">
        <v>152</v>
      </c>
      <c r="B148" s="6">
        <v>30686887.56</v>
      </c>
      <c r="C148" s="6">
        <v>29649829.06</v>
      </c>
      <c r="D148" s="6">
        <v>827308.41</v>
      </c>
      <c r="E148" s="6">
        <v>106374.64</v>
      </c>
      <c r="F148" s="6">
        <v>121933.35</v>
      </c>
      <c r="G148" s="6">
        <v>100</v>
      </c>
      <c r="H148" s="6">
        <v>28559600.97</v>
      </c>
      <c r="I148" s="5">
        <v>34511.69</v>
      </c>
      <c r="J148" s="6">
        <v>1037058.5</v>
      </c>
      <c r="K148" s="6">
        <v>1037058.5</v>
      </c>
      <c r="L148" s="6" t="s">
        <v>200</v>
      </c>
      <c r="M148" s="17"/>
      <c r="N148"/>
      <c r="O148"/>
      <c r="P148"/>
      <c r="Q148"/>
    </row>
    <row r="149" spans="1:17" s="18" customFormat="1" ht="15" customHeight="1">
      <c r="A149" s="16" t="s">
        <v>153</v>
      </c>
      <c r="B149" s="6">
        <v>33529531.68</v>
      </c>
      <c r="C149" s="6">
        <v>33286540.57</v>
      </c>
      <c r="D149" s="6">
        <v>1417687.61</v>
      </c>
      <c r="E149" s="6" t="s">
        <v>200</v>
      </c>
      <c r="F149" s="6">
        <v>115674.9</v>
      </c>
      <c r="G149" s="6">
        <v>12055</v>
      </c>
      <c r="H149" s="6">
        <v>31684869.04</v>
      </c>
      <c r="I149" s="5">
        <v>56254.02</v>
      </c>
      <c r="J149" s="6">
        <v>242991.11</v>
      </c>
      <c r="K149" s="6">
        <v>242991.11</v>
      </c>
      <c r="L149" s="6" t="s">
        <v>200</v>
      </c>
      <c r="M149" s="17"/>
      <c r="O149" s="19"/>
      <c r="P149" s="19"/>
      <c r="Q149" s="19"/>
    </row>
    <row r="150" spans="1:17" ht="15" customHeight="1">
      <c r="A150" s="8" t="s">
        <v>154</v>
      </c>
      <c r="B150" s="6">
        <v>27652084.880000003</v>
      </c>
      <c r="C150" s="6">
        <v>26126092.480000004</v>
      </c>
      <c r="D150" s="6">
        <v>559477.25</v>
      </c>
      <c r="E150" s="6">
        <v>75622.32</v>
      </c>
      <c r="F150" s="6">
        <v>108680.46</v>
      </c>
      <c r="G150" s="6" t="s">
        <v>200</v>
      </c>
      <c r="H150" s="6">
        <v>25368435.76</v>
      </c>
      <c r="I150" s="5">
        <v>13876.69</v>
      </c>
      <c r="J150" s="6">
        <v>1525992.4</v>
      </c>
      <c r="K150" s="6">
        <v>1517720.42</v>
      </c>
      <c r="L150" s="6">
        <v>8271.98</v>
      </c>
      <c r="M150" s="12"/>
      <c r="O150"/>
      <c r="P150"/>
      <c r="Q150"/>
    </row>
    <row r="151" spans="1:17" ht="15" customHeight="1">
      <c r="A151" s="8" t="s">
        <v>155</v>
      </c>
      <c r="B151" s="6">
        <v>23665961.62</v>
      </c>
      <c r="C151" s="6">
        <v>22873584.59</v>
      </c>
      <c r="D151" s="6">
        <v>430639.74</v>
      </c>
      <c r="E151" s="6">
        <v>11817.85</v>
      </c>
      <c r="F151" s="6">
        <v>72575.8</v>
      </c>
      <c r="G151" s="6" t="s">
        <v>200</v>
      </c>
      <c r="H151" s="6">
        <v>22123379.62</v>
      </c>
      <c r="I151" s="5">
        <v>235171.58</v>
      </c>
      <c r="J151" s="6">
        <v>792377.03</v>
      </c>
      <c r="K151" s="6">
        <v>792377.03</v>
      </c>
      <c r="L151" s="6" t="s">
        <v>200</v>
      </c>
      <c r="M151" s="12"/>
      <c r="O151"/>
      <c r="P151"/>
      <c r="Q151"/>
    </row>
    <row r="152" spans="1:17" ht="15" customHeight="1">
      <c r="A152" s="8" t="s">
        <v>156</v>
      </c>
      <c r="B152" s="6">
        <v>24390858.13</v>
      </c>
      <c r="C152" s="6">
        <v>23319695.89</v>
      </c>
      <c r="D152" s="6">
        <v>623854.81</v>
      </c>
      <c r="E152" s="6">
        <v>36753.24</v>
      </c>
      <c r="F152" s="6">
        <v>138869.36</v>
      </c>
      <c r="G152" s="6" t="s">
        <v>200</v>
      </c>
      <c r="H152" s="6">
        <v>22263846.31</v>
      </c>
      <c r="I152" s="5">
        <v>256372.17</v>
      </c>
      <c r="J152" s="6">
        <v>1071162.24</v>
      </c>
      <c r="K152" s="6">
        <v>1041864.18</v>
      </c>
      <c r="L152" s="6">
        <v>29298.06</v>
      </c>
      <c r="M152" s="12"/>
      <c r="O152"/>
      <c r="P152"/>
      <c r="Q152"/>
    </row>
    <row r="153" spans="1:13" ht="15" customHeight="1">
      <c r="A153" s="8" t="s">
        <v>157</v>
      </c>
      <c r="B153" s="6">
        <v>29428360.230000004</v>
      </c>
      <c r="C153" s="6">
        <v>28007769.610000003</v>
      </c>
      <c r="D153" s="6">
        <v>753622.75</v>
      </c>
      <c r="E153" s="6">
        <v>137136.39</v>
      </c>
      <c r="F153" s="6">
        <v>133908.48</v>
      </c>
      <c r="G153" s="6" t="s">
        <v>200</v>
      </c>
      <c r="H153" s="6">
        <v>26724361.21</v>
      </c>
      <c r="I153" s="5">
        <v>258740.78</v>
      </c>
      <c r="J153" s="6">
        <v>1420590.62</v>
      </c>
      <c r="K153" s="6">
        <v>1420590.62</v>
      </c>
      <c r="L153" s="6" t="s">
        <v>200</v>
      </c>
      <c r="M153" s="12"/>
    </row>
    <row r="154" spans="1:13" ht="15" customHeight="1">
      <c r="A154" s="8" t="s">
        <v>158</v>
      </c>
      <c r="B154" s="6">
        <v>21634673.35</v>
      </c>
      <c r="C154" s="6">
        <v>20651733.35</v>
      </c>
      <c r="D154" s="6">
        <v>275630.82</v>
      </c>
      <c r="E154" s="6">
        <v>39667.89</v>
      </c>
      <c r="F154" s="6">
        <v>50301.7</v>
      </c>
      <c r="G154" s="6">
        <v>13.5</v>
      </c>
      <c r="H154" s="6">
        <v>20251741.52</v>
      </c>
      <c r="I154" s="5">
        <v>34377.92</v>
      </c>
      <c r="J154" s="6">
        <v>982940</v>
      </c>
      <c r="K154" s="6">
        <v>982940</v>
      </c>
      <c r="L154" s="6" t="s">
        <v>200</v>
      </c>
      <c r="M154" s="12"/>
    </row>
    <row r="155" spans="1:13" ht="15" customHeight="1">
      <c r="A155" s="8" t="s">
        <v>159</v>
      </c>
      <c r="B155" s="6">
        <v>17453355.88</v>
      </c>
      <c r="C155" s="6">
        <v>17200547.45</v>
      </c>
      <c r="D155" s="6">
        <v>137062.5</v>
      </c>
      <c r="E155" s="6">
        <v>144165.73</v>
      </c>
      <c r="F155" s="6">
        <v>129692.6</v>
      </c>
      <c r="G155" s="6" t="s">
        <v>200</v>
      </c>
      <c r="H155" s="6">
        <v>16728381.72</v>
      </c>
      <c r="I155" s="5">
        <v>61244.9</v>
      </c>
      <c r="J155" s="6">
        <v>252808.43</v>
      </c>
      <c r="K155" s="6">
        <v>147921.62</v>
      </c>
      <c r="L155" s="6">
        <v>104886.81</v>
      </c>
      <c r="M155" s="12"/>
    </row>
    <row r="156" spans="1:13" ht="15" customHeight="1">
      <c r="A156" s="8" t="s">
        <v>160</v>
      </c>
      <c r="B156" s="6">
        <v>37532141.27</v>
      </c>
      <c r="C156" s="6">
        <v>35826899.88</v>
      </c>
      <c r="D156" s="6">
        <v>712993.84</v>
      </c>
      <c r="E156" s="6">
        <v>1027252.59</v>
      </c>
      <c r="F156" s="6">
        <v>144919.46</v>
      </c>
      <c r="G156" s="6" t="s">
        <v>200</v>
      </c>
      <c r="H156" s="6">
        <v>32812114.96</v>
      </c>
      <c r="I156" s="5">
        <v>1129619.0300000017</v>
      </c>
      <c r="J156" s="6">
        <v>1705241.39</v>
      </c>
      <c r="K156" s="6">
        <v>1705241.39</v>
      </c>
      <c r="L156" s="6" t="s">
        <v>200</v>
      </c>
      <c r="M156" s="12"/>
    </row>
    <row r="157" spans="1:13" ht="15" customHeight="1">
      <c r="A157" s="8" t="s">
        <v>161</v>
      </c>
      <c r="B157" s="6">
        <v>132512470.26000002</v>
      </c>
      <c r="C157" s="6">
        <v>123167305.44000001</v>
      </c>
      <c r="D157" s="6">
        <v>6507257</v>
      </c>
      <c r="E157" s="6">
        <v>5267646.64</v>
      </c>
      <c r="F157" s="6">
        <v>621855.56</v>
      </c>
      <c r="G157" s="6">
        <v>8652</v>
      </c>
      <c r="H157" s="6">
        <v>107972281.76</v>
      </c>
      <c r="I157" s="5">
        <v>2789612.48</v>
      </c>
      <c r="J157" s="6">
        <v>9345164.82</v>
      </c>
      <c r="K157" s="6">
        <v>9345164.82</v>
      </c>
      <c r="L157" s="6" t="s">
        <v>200</v>
      </c>
      <c r="M157" s="12"/>
    </row>
    <row r="158" spans="1:13" ht="15" customHeight="1">
      <c r="A158" s="8" t="s">
        <v>162</v>
      </c>
      <c r="B158" s="6">
        <v>29085571.249999996</v>
      </c>
      <c r="C158" s="6">
        <v>29085571.249999996</v>
      </c>
      <c r="D158" s="6">
        <v>589699.63</v>
      </c>
      <c r="E158" s="6">
        <v>21871.12</v>
      </c>
      <c r="F158" s="6">
        <v>107032.08</v>
      </c>
      <c r="G158" s="6">
        <v>596415.25</v>
      </c>
      <c r="H158" s="6">
        <v>27671614.33</v>
      </c>
      <c r="I158" s="5">
        <v>98938.84</v>
      </c>
      <c r="J158" s="6" t="s">
        <v>200</v>
      </c>
      <c r="K158" s="6" t="s">
        <v>200</v>
      </c>
      <c r="L158" s="6" t="s">
        <v>200</v>
      </c>
      <c r="M158" s="12"/>
    </row>
    <row r="159" spans="1:13" ht="15" customHeight="1">
      <c r="A159" s="8" t="s">
        <v>163</v>
      </c>
      <c r="B159" s="6">
        <v>133723820.89000002</v>
      </c>
      <c r="C159" s="6">
        <v>128007543.96000001</v>
      </c>
      <c r="D159" s="6">
        <v>5329731.98</v>
      </c>
      <c r="E159" s="6">
        <v>4517484.52</v>
      </c>
      <c r="F159" s="6">
        <v>3310227.08</v>
      </c>
      <c r="G159" s="6">
        <v>6005036.41</v>
      </c>
      <c r="H159" s="6">
        <v>104200448.31</v>
      </c>
      <c r="I159" s="5">
        <v>4644615.659999991</v>
      </c>
      <c r="J159" s="6">
        <v>5716276.93</v>
      </c>
      <c r="K159" s="6">
        <v>5701576.93</v>
      </c>
      <c r="L159" s="6">
        <v>14700</v>
      </c>
      <c r="M159" s="12"/>
    </row>
    <row r="160" spans="1:13" ht="15" customHeight="1">
      <c r="A160" s="8" t="s">
        <v>164</v>
      </c>
      <c r="B160" s="6">
        <v>38324665.17</v>
      </c>
      <c r="C160" s="6">
        <v>37715039.11</v>
      </c>
      <c r="D160" s="6">
        <v>3875312.47</v>
      </c>
      <c r="E160" s="6">
        <v>143367.63</v>
      </c>
      <c r="F160" s="6">
        <v>123293.87</v>
      </c>
      <c r="G160" s="6">
        <v>8533.31</v>
      </c>
      <c r="H160" s="6">
        <v>33521224.85</v>
      </c>
      <c r="I160" s="5">
        <v>43306.98</v>
      </c>
      <c r="J160" s="6">
        <v>609626.06</v>
      </c>
      <c r="K160" s="6">
        <v>609626.06</v>
      </c>
      <c r="L160" s="6" t="s">
        <v>200</v>
      </c>
      <c r="M160" s="12"/>
    </row>
    <row r="161" spans="1:13" ht="15" customHeight="1">
      <c r="A161" s="8" t="s">
        <v>165</v>
      </c>
      <c r="B161" s="6">
        <v>51562871.85000001</v>
      </c>
      <c r="C161" s="6">
        <v>50177678.80000001</v>
      </c>
      <c r="D161" s="6">
        <v>1471742</v>
      </c>
      <c r="E161" s="6">
        <v>1879165.75</v>
      </c>
      <c r="F161" s="6">
        <v>1519899.64</v>
      </c>
      <c r="G161" s="6" t="s">
        <v>200</v>
      </c>
      <c r="H161" s="6">
        <v>43621243.09</v>
      </c>
      <c r="I161" s="5">
        <v>1685628.320000008</v>
      </c>
      <c r="J161" s="6">
        <v>1385193.05</v>
      </c>
      <c r="K161" s="6">
        <v>1385193.05</v>
      </c>
      <c r="L161" s="6" t="s">
        <v>200</v>
      </c>
      <c r="M161" s="12"/>
    </row>
    <row r="162" spans="1:13" ht="15" customHeight="1">
      <c r="A162" s="8" t="s">
        <v>166</v>
      </c>
      <c r="B162" s="6">
        <v>36298567.14</v>
      </c>
      <c r="C162" s="6">
        <v>35628745.6</v>
      </c>
      <c r="D162" s="6">
        <v>685673.62</v>
      </c>
      <c r="E162" s="6">
        <v>171852.37</v>
      </c>
      <c r="F162" s="6">
        <v>121249.86</v>
      </c>
      <c r="G162" s="6" t="s">
        <v>200</v>
      </c>
      <c r="H162" s="6">
        <v>32840480.37</v>
      </c>
      <c r="I162" s="5">
        <v>1809489.38</v>
      </c>
      <c r="J162" s="6">
        <v>669821.54</v>
      </c>
      <c r="K162" s="6">
        <v>669821.54</v>
      </c>
      <c r="L162" s="6" t="s">
        <v>200</v>
      </c>
      <c r="M162" s="12"/>
    </row>
    <row r="163" spans="1:13" ht="15" customHeight="1">
      <c r="A163" s="8" t="s">
        <v>167</v>
      </c>
      <c r="B163" s="6">
        <v>121955839.28</v>
      </c>
      <c r="C163" s="6">
        <v>118734045.34</v>
      </c>
      <c r="D163" s="6">
        <v>5661780.75</v>
      </c>
      <c r="E163" s="6">
        <v>4385423.04</v>
      </c>
      <c r="F163" s="6">
        <v>633624.88</v>
      </c>
      <c r="G163" s="6">
        <v>71889</v>
      </c>
      <c r="H163" s="6">
        <v>103261245.4</v>
      </c>
      <c r="I163" s="5">
        <v>4720082.269999997</v>
      </c>
      <c r="J163" s="6">
        <v>3221793.94</v>
      </c>
      <c r="K163" s="6">
        <v>3221793.94</v>
      </c>
      <c r="L163" s="6" t="s">
        <v>200</v>
      </c>
      <c r="M163" s="12"/>
    </row>
    <row r="164" spans="1:13" ht="15" customHeight="1">
      <c r="A164" s="8" t="s">
        <v>168</v>
      </c>
      <c r="B164" s="6">
        <v>31024602.36</v>
      </c>
      <c r="C164" s="6">
        <v>30624323.52</v>
      </c>
      <c r="D164" s="6">
        <v>637718.01</v>
      </c>
      <c r="E164" s="6">
        <v>140261.13</v>
      </c>
      <c r="F164" s="6">
        <v>62777.2</v>
      </c>
      <c r="G164" s="6" t="s">
        <v>200</v>
      </c>
      <c r="H164" s="6">
        <v>29457422.11</v>
      </c>
      <c r="I164" s="6">
        <v>326145.07</v>
      </c>
      <c r="J164" s="6">
        <v>400278.84</v>
      </c>
      <c r="K164" s="6">
        <v>400278.84</v>
      </c>
      <c r="L164" s="6" t="s">
        <v>200</v>
      </c>
      <c r="M164" s="12"/>
    </row>
    <row r="165" spans="1:13" ht="15" customHeight="1">
      <c r="A165" s="8" t="s">
        <v>169</v>
      </c>
      <c r="B165" s="6">
        <v>33123042.58</v>
      </c>
      <c r="C165" s="6">
        <v>32237657.009999998</v>
      </c>
      <c r="D165" s="6">
        <v>830735.6</v>
      </c>
      <c r="E165" s="6" t="s">
        <v>200</v>
      </c>
      <c r="F165" s="6">
        <v>70566.3</v>
      </c>
      <c r="G165" s="6" t="s">
        <v>200</v>
      </c>
      <c r="H165" s="6">
        <v>31062632.24</v>
      </c>
      <c r="I165" s="5">
        <v>273722.87</v>
      </c>
      <c r="J165" s="6">
        <v>885385.57</v>
      </c>
      <c r="K165" s="6">
        <v>885385.57</v>
      </c>
      <c r="L165" s="6" t="s">
        <v>200</v>
      </c>
      <c r="M165" s="12"/>
    </row>
    <row r="166" spans="1:13" ht="15" customHeight="1">
      <c r="A166" s="8" t="s">
        <v>170</v>
      </c>
      <c r="B166" s="6">
        <v>69648450.03</v>
      </c>
      <c r="C166" s="6">
        <v>69278552.54</v>
      </c>
      <c r="D166" s="6">
        <v>2470768.98</v>
      </c>
      <c r="E166" s="6">
        <v>2551514.23</v>
      </c>
      <c r="F166" s="6">
        <v>1279461.29</v>
      </c>
      <c r="G166" s="6">
        <v>46085.37</v>
      </c>
      <c r="H166" s="6">
        <v>61273992.26</v>
      </c>
      <c r="I166" s="5">
        <v>1656730.4100000071</v>
      </c>
      <c r="J166" s="6">
        <v>369897.49</v>
      </c>
      <c r="K166" s="6">
        <v>369897.49</v>
      </c>
      <c r="L166" s="6" t="s">
        <v>200</v>
      </c>
      <c r="M166" s="12"/>
    </row>
    <row r="167" spans="1:13" ht="15" customHeight="1">
      <c r="A167" s="8" t="s">
        <v>171</v>
      </c>
      <c r="B167" s="6">
        <v>47561000.79000001</v>
      </c>
      <c r="C167" s="6">
        <v>47126303.480000004</v>
      </c>
      <c r="D167" s="6">
        <v>1141755.93</v>
      </c>
      <c r="E167" s="6">
        <v>391331.96</v>
      </c>
      <c r="F167" s="6">
        <v>253028.49</v>
      </c>
      <c r="G167" s="6" t="s">
        <v>200</v>
      </c>
      <c r="H167" s="6">
        <v>44726715</v>
      </c>
      <c r="I167" s="5">
        <v>613472.1</v>
      </c>
      <c r="J167" s="6">
        <v>434697.31</v>
      </c>
      <c r="K167" s="6">
        <v>434697.31</v>
      </c>
      <c r="L167" s="6" t="s">
        <v>200</v>
      </c>
      <c r="M167" s="12"/>
    </row>
    <row r="168" spans="1:13" ht="15" customHeight="1">
      <c r="A168" s="8" t="s">
        <v>172</v>
      </c>
      <c r="B168" s="6">
        <v>34798083.92999999</v>
      </c>
      <c r="C168" s="6">
        <v>34798083.92999999</v>
      </c>
      <c r="D168" s="6">
        <v>632606.06</v>
      </c>
      <c r="E168" s="6">
        <v>130886.21</v>
      </c>
      <c r="F168" s="6">
        <v>137796.96</v>
      </c>
      <c r="G168" s="6" t="s">
        <v>200</v>
      </c>
      <c r="H168" s="6">
        <v>33606452.87</v>
      </c>
      <c r="I168" s="5">
        <v>290341.83</v>
      </c>
      <c r="J168" s="6" t="s">
        <v>200</v>
      </c>
      <c r="K168" s="6" t="s">
        <v>200</v>
      </c>
      <c r="L168" s="6" t="s">
        <v>200</v>
      </c>
      <c r="M168" s="12"/>
    </row>
    <row r="169" spans="1:13" ht="15" customHeight="1">
      <c r="A169" s="8" t="s">
        <v>173</v>
      </c>
      <c r="B169" s="6">
        <v>70817369.23</v>
      </c>
      <c r="C169" s="6">
        <v>68336934.78</v>
      </c>
      <c r="D169" s="6">
        <v>2261344.78</v>
      </c>
      <c r="E169" s="6">
        <v>164104.52</v>
      </c>
      <c r="F169" s="6">
        <v>175616.88</v>
      </c>
      <c r="G169" s="6" t="s">
        <v>200</v>
      </c>
      <c r="H169" s="6">
        <v>65337506.2</v>
      </c>
      <c r="I169" s="5">
        <v>398362.4</v>
      </c>
      <c r="J169" s="6">
        <v>2480434.45</v>
      </c>
      <c r="K169" s="6">
        <v>2480434.45</v>
      </c>
      <c r="L169" s="6" t="s">
        <v>200</v>
      </c>
      <c r="M169" s="12"/>
    </row>
    <row r="170" spans="1:13" ht="15" customHeight="1">
      <c r="A170" s="8" t="s">
        <v>174</v>
      </c>
      <c r="B170" s="6">
        <v>140173871.29</v>
      </c>
      <c r="C170" s="6">
        <v>139659537.60999998</v>
      </c>
      <c r="D170" s="6">
        <v>56982886.64</v>
      </c>
      <c r="E170" s="6">
        <v>2830859.06</v>
      </c>
      <c r="F170" s="6">
        <v>2425299.37</v>
      </c>
      <c r="G170" s="6" t="s">
        <v>200</v>
      </c>
      <c r="H170" s="6">
        <v>73524311.26</v>
      </c>
      <c r="I170" s="5">
        <v>3896181.2799999723</v>
      </c>
      <c r="J170" s="6">
        <v>514333.68</v>
      </c>
      <c r="K170" s="6">
        <v>514333.68</v>
      </c>
      <c r="L170" s="6" t="s">
        <v>200</v>
      </c>
      <c r="M170" s="12"/>
    </row>
    <row r="171" spans="1:13" ht="15" customHeight="1">
      <c r="A171" s="8" t="s">
        <v>175</v>
      </c>
      <c r="B171" s="6">
        <v>15766881.879999999</v>
      </c>
      <c r="C171" s="6">
        <v>15766881.879999999</v>
      </c>
      <c r="D171" s="6">
        <v>276693.57</v>
      </c>
      <c r="E171" s="6">
        <v>63781.9</v>
      </c>
      <c r="F171" s="6">
        <v>57248.56</v>
      </c>
      <c r="G171" s="6">
        <v>7709.05</v>
      </c>
      <c r="H171" s="6">
        <v>15318032.85</v>
      </c>
      <c r="I171" s="5">
        <v>43415.95</v>
      </c>
      <c r="J171" s="6" t="s">
        <v>200</v>
      </c>
      <c r="K171" s="6" t="s">
        <v>200</v>
      </c>
      <c r="L171" s="6" t="s">
        <v>200</v>
      </c>
      <c r="M171" s="12"/>
    </row>
    <row r="172" spans="1:13" ht="15" customHeight="1">
      <c r="A172" s="8" t="s">
        <v>176</v>
      </c>
      <c r="B172" s="6">
        <v>27226593.590000004</v>
      </c>
      <c r="C172" s="6">
        <v>22341641.400000002</v>
      </c>
      <c r="D172" s="6">
        <v>647960.6</v>
      </c>
      <c r="E172" s="6" t="s">
        <v>200</v>
      </c>
      <c r="F172" s="6">
        <v>84808.72</v>
      </c>
      <c r="G172" s="6">
        <v>5249.71</v>
      </c>
      <c r="H172" s="6">
        <v>21542005.69</v>
      </c>
      <c r="I172" s="5">
        <v>61616.68</v>
      </c>
      <c r="J172" s="6">
        <v>4884952.19</v>
      </c>
      <c r="K172" s="6">
        <v>4884952.19</v>
      </c>
      <c r="L172" s="6" t="s">
        <v>200</v>
      </c>
      <c r="M172" s="12"/>
    </row>
    <row r="173" spans="1:13" ht="15" customHeight="1">
      <c r="A173" s="8" t="s">
        <v>177</v>
      </c>
      <c r="B173" s="6">
        <v>43130965.769999996</v>
      </c>
      <c r="C173" s="6">
        <v>42091084.98</v>
      </c>
      <c r="D173" s="6">
        <v>1279713.31</v>
      </c>
      <c r="E173" s="6" t="s">
        <v>200</v>
      </c>
      <c r="F173" s="6">
        <v>284245.11</v>
      </c>
      <c r="G173" s="6">
        <v>238205.29</v>
      </c>
      <c r="H173" s="6">
        <v>40125522.01</v>
      </c>
      <c r="I173" s="5">
        <v>163399.26</v>
      </c>
      <c r="J173" s="6">
        <v>1039880.79</v>
      </c>
      <c r="K173" s="6">
        <v>1039880.79</v>
      </c>
      <c r="L173" s="6" t="s">
        <v>200</v>
      </c>
      <c r="M173" s="12"/>
    </row>
    <row r="174" spans="1:13" ht="15" customHeight="1">
      <c r="A174" s="8" t="s">
        <v>178</v>
      </c>
      <c r="B174" s="6">
        <v>18534697.529999997</v>
      </c>
      <c r="C174" s="6">
        <v>18012347.83</v>
      </c>
      <c r="D174" s="6">
        <v>304289.73</v>
      </c>
      <c r="E174" s="6">
        <v>49233.69</v>
      </c>
      <c r="F174" s="6">
        <v>40324.16</v>
      </c>
      <c r="G174" s="6" t="s">
        <v>200</v>
      </c>
      <c r="H174" s="6">
        <v>17406431.61</v>
      </c>
      <c r="I174" s="5">
        <v>212068.64</v>
      </c>
      <c r="J174" s="6">
        <v>522349.7</v>
      </c>
      <c r="K174" s="6">
        <v>522349.7</v>
      </c>
      <c r="L174" s="6" t="s">
        <v>200</v>
      </c>
      <c r="M174" s="12"/>
    </row>
    <row r="175" spans="1:13" ht="15" customHeight="1">
      <c r="A175" s="8" t="s">
        <v>179</v>
      </c>
      <c r="B175" s="6">
        <v>493731384.22</v>
      </c>
      <c r="C175" s="6">
        <v>473021713.21000004</v>
      </c>
      <c r="D175" s="6">
        <v>31694831.03</v>
      </c>
      <c r="E175" s="6">
        <v>2593122.26</v>
      </c>
      <c r="F175" s="6">
        <v>3629791.96</v>
      </c>
      <c r="G175" s="6">
        <v>30471402.23</v>
      </c>
      <c r="H175" s="6">
        <v>397986957.22</v>
      </c>
      <c r="I175" s="5">
        <v>6645608.51</v>
      </c>
      <c r="J175" s="6">
        <v>20709671.01</v>
      </c>
      <c r="K175" s="6">
        <v>20469588.16</v>
      </c>
      <c r="L175" s="6">
        <v>240082.85</v>
      </c>
      <c r="M175" s="12"/>
    </row>
    <row r="176" spans="1:13" ht="15" customHeight="1">
      <c r="A176" s="8" t="s">
        <v>180</v>
      </c>
      <c r="B176" s="6">
        <v>38417794.99</v>
      </c>
      <c r="C176" s="6">
        <v>37462059.5</v>
      </c>
      <c r="D176" s="6">
        <v>891596.53</v>
      </c>
      <c r="E176" s="6">
        <v>2138171.19</v>
      </c>
      <c r="F176" s="6">
        <v>401902.33</v>
      </c>
      <c r="G176" s="6">
        <v>1049315.11</v>
      </c>
      <c r="H176" s="6">
        <v>32902376.98</v>
      </c>
      <c r="I176" s="5">
        <v>78697.36</v>
      </c>
      <c r="J176" s="6">
        <v>955735.49</v>
      </c>
      <c r="K176" s="6">
        <v>955735.49</v>
      </c>
      <c r="L176" s="6" t="s">
        <v>200</v>
      </c>
      <c r="M176" s="12"/>
    </row>
    <row r="177" spans="1:13" ht="15" customHeight="1">
      <c r="A177" s="8" t="s">
        <v>181</v>
      </c>
      <c r="B177" s="6">
        <v>43914378.31</v>
      </c>
      <c r="C177" s="6">
        <v>43385863.480000004</v>
      </c>
      <c r="D177" s="6">
        <v>1653466.82</v>
      </c>
      <c r="E177" s="6">
        <v>928475.51</v>
      </c>
      <c r="F177" s="6">
        <v>116772.71</v>
      </c>
      <c r="G177" s="6">
        <v>71958.42</v>
      </c>
      <c r="H177" s="6">
        <v>40273288.03</v>
      </c>
      <c r="I177" s="5">
        <v>341901.99</v>
      </c>
      <c r="J177" s="6">
        <v>528514.83</v>
      </c>
      <c r="K177" s="6">
        <v>528514.83</v>
      </c>
      <c r="L177" s="6" t="s">
        <v>200</v>
      </c>
      <c r="M177" s="12"/>
    </row>
    <row r="178" spans="1:13" ht="15" customHeight="1">
      <c r="A178" s="8" t="s">
        <v>182</v>
      </c>
      <c r="B178" s="6">
        <v>46291363.06</v>
      </c>
      <c r="C178" s="6">
        <v>45232554.980000004</v>
      </c>
      <c r="D178" s="6">
        <v>1055981.33</v>
      </c>
      <c r="E178" s="6">
        <v>7822.64</v>
      </c>
      <c r="F178" s="6">
        <v>706058.2</v>
      </c>
      <c r="G178" s="6">
        <v>180</v>
      </c>
      <c r="H178" s="6">
        <v>43121783.52</v>
      </c>
      <c r="I178" s="5">
        <v>340729.29</v>
      </c>
      <c r="J178" s="6">
        <v>1058808.08</v>
      </c>
      <c r="K178" s="6">
        <v>1058808.08</v>
      </c>
      <c r="L178" s="6" t="s">
        <v>200</v>
      </c>
      <c r="M178" s="12"/>
    </row>
    <row r="179" spans="1:13" ht="15" customHeight="1">
      <c r="A179" s="8" t="s">
        <v>183</v>
      </c>
      <c r="B179" s="6">
        <v>22311064.979999997</v>
      </c>
      <c r="C179" s="6">
        <v>22018679.439999998</v>
      </c>
      <c r="D179" s="6">
        <v>880588.82</v>
      </c>
      <c r="E179" s="6" t="s">
        <v>200</v>
      </c>
      <c r="F179" s="6">
        <v>60215.08</v>
      </c>
      <c r="G179" s="6" t="s">
        <v>200</v>
      </c>
      <c r="H179" s="6">
        <v>20874013.27</v>
      </c>
      <c r="I179" s="5">
        <v>203862.27</v>
      </c>
      <c r="J179" s="6">
        <v>292385.54</v>
      </c>
      <c r="K179" s="6">
        <v>292385.54</v>
      </c>
      <c r="L179" s="6" t="s">
        <v>200</v>
      </c>
      <c r="M179" s="12"/>
    </row>
    <row r="180" spans="1:13" ht="15" customHeight="1">
      <c r="A180" s="8" t="s">
        <v>184</v>
      </c>
      <c r="B180" s="6">
        <v>107761769.05000001</v>
      </c>
      <c r="C180" s="6">
        <v>105167302.78000002</v>
      </c>
      <c r="D180" s="6">
        <v>6183562.1</v>
      </c>
      <c r="E180" s="6">
        <v>731237.66</v>
      </c>
      <c r="F180" s="6">
        <v>731710.06</v>
      </c>
      <c r="G180" s="6" t="s">
        <v>200</v>
      </c>
      <c r="H180" s="6">
        <v>93145115.2</v>
      </c>
      <c r="I180" s="5">
        <v>4375677.7600000035</v>
      </c>
      <c r="J180" s="6">
        <v>2594466.27</v>
      </c>
      <c r="K180" s="6">
        <v>2594466.27</v>
      </c>
      <c r="L180" s="6" t="s">
        <v>200</v>
      </c>
      <c r="M180" s="12"/>
    </row>
    <row r="181" spans="1:13" ht="15" customHeight="1">
      <c r="A181" s="8" t="s">
        <v>185</v>
      </c>
      <c r="B181" s="6">
        <v>36216967.24999999</v>
      </c>
      <c r="C181" s="6">
        <v>35209031.24999999</v>
      </c>
      <c r="D181" s="6">
        <v>236200</v>
      </c>
      <c r="E181" s="6">
        <v>1293160.84</v>
      </c>
      <c r="F181" s="6">
        <v>425871.39</v>
      </c>
      <c r="G181" s="6">
        <v>54426.3</v>
      </c>
      <c r="H181" s="6">
        <v>32991856.99</v>
      </c>
      <c r="I181" s="5">
        <v>207515.73</v>
      </c>
      <c r="J181" s="6">
        <v>1007936</v>
      </c>
      <c r="K181" s="6">
        <v>1007936</v>
      </c>
      <c r="L181" s="6" t="s">
        <v>200</v>
      </c>
      <c r="M181" s="12"/>
    </row>
    <row r="182" spans="1:13" ht="15" customHeight="1">
      <c r="A182" s="8" t="s">
        <v>186</v>
      </c>
      <c r="B182" s="6">
        <v>110467036.15</v>
      </c>
      <c r="C182" s="6">
        <v>109287040.26</v>
      </c>
      <c r="D182" s="6">
        <v>3745513.96</v>
      </c>
      <c r="E182" s="6">
        <v>1541447.77</v>
      </c>
      <c r="F182" s="6">
        <v>1795992.42</v>
      </c>
      <c r="G182" s="6">
        <v>121.63</v>
      </c>
      <c r="H182" s="6">
        <v>101746117.53</v>
      </c>
      <c r="I182" s="5">
        <v>457846.95</v>
      </c>
      <c r="J182" s="6">
        <v>1179995.89</v>
      </c>
      <c r="K182" s="6">
        <v>1179995.89</v>
      </c>
      <c r="L182" s="6" t="s">
        <v>200</v>
      </c>
      <c r="M182" s="12"/>
    </row>
    <row r="183" spans="1:13" ht="15" customHeight="1">
      <c r="A183" s="8" t="s">
        <v>187</v>
      </c>
      <c r="B183" s="6">
        <v>76899809.96000001</v>
      </c>
      <c r="C183" s="6">
        <v>76292809.96000001</v>
      </c>
      <c r="D183" s="6">
        <v>6404171.26</v>
      </c>
      <c r="E183" s="6">
        <v>545855.18</v>
      </c>
      <c r="F183" s="6">
        <v>1022008.9</v>
      </c>
      <c r="G183" s="6" t="s">
        <v>200</v>
      </c>
      <c r="H183" s="6">
        <v>68062872.15</v>
      </c>
      <c r="I183" s="5">
        <v>257902.47</v>
      </c>
      <c r="J183" s="6">
        <v>607000</v>
      </c>
      <c r="K183" s="6">
        <v>607000</v>
      </c>
      <c r="L183" s="6" t="s">
        <v>200</v>
      </c>
      <c r="M183" s="12"/>
    </row>
    <row r="184" spans="1:13" ht="15" customHeight="1">
      <c r="A184" s="8" t="s">
        <v>188</v>
      </c>
      <c r="B184" s="6">
        <v>28105512.47</v>
      </c>
      <c r="C184" s="6">
        <v>28105512.47</v>
      </c>
      <c r="D184" s="6">
        <v>357939.22</v>
      </c>
      <c r="E184" s="6">
        <v>188699.79</v>
      </c>
      <c r="F184" s="6">
        <v>164178.71</v>
      </c>
      <c r="G184" s="6" t="s">
        <v>200</v>
      </c>
      <c r="H184" s="6">
        <v>27394694.75</v>
      </c>
      <c r="I184" s="5" t="s">
        <v>200</v>
      </c>
      <c r="J184" s="6" t="s">
        <v>200</v>
      </c>
      <c r="K184" s="6" t="s">
        <v>200</v>
      </c>
      <c r="L184" s="6" t="s">
        <v>200</v>
      </c>
      <c r="M184" s="12"/>
    </row>
    <row r="185" spans="1:13" ht="15" customHeight="1">
      <c r="A185" s="8" t="s">
        <v>189</v>
      </c>
      <c r="B185" s="6">
        <v>53060242.83</v>
      </c>
      <c r="C185" s="6">
        <v>52563712.85</v>
      </c>
      <c r="D185" s="6">
        <v>1433153.09</v>
      </c>
      <c r="E185" s="6" t="s">
        <v>200</v>
      </c>
      <c r="F185" s="6">
        <v>277411.12</v>
      </c>
      <c r="G185" s="6">
        <v>2313.43</v>
      </c>
      <c r="H185" s="6">
        <v>50756143.61</v>
      </c>
      <c r="I185" s="5">
        <v>94691.6</v>
      </c>
      <c r="J185" s="6">
        <v>496529.98</v>
      </c>
      <c r="K185" s="6">
        <v>496529.98</v>
      </c>
      <c r="L185" s="6" t="s">
        <v>200</v>
      </c>
      <c r="M185" s="12"/>
    </row>
    <row r="186" spans="1:13" ht="15" customHeight="1">
      <c r="A186" s="8" t="s">
        <v>190</v>
      </c>
      <c r="B186" s="6">
        <v>15241985.87</v>
      </c>
      <c r="C186" s="6">
        <v>15241505.389999999</v>
      </c>
      <c r="D186" s="6">
        <v>236350.32</v>
      </c>
      <c r="E186" s="6">
        <v>64916.56</v>
      </c>
      <c r="F186" s="6">
        <v>35401.94</v>
      </c>
      <c r="G186" s="6">
        <v>30333.8</v>
      </c>
      <c r="H186" s="6">
        <v>14655490.26</v>
      </c>
      <c r="I186" s="5">
        <v>219012.51</v>
      </c>
      <c r="J186" s="6">
        <v>480.48</v>
      </c>
      <c r="K186" s="6">
        <v>480.48</v>
      </c>
      <c r="L186" s="6" t="s">
        <v>200</v>
      </c>
      <c r="M186" s="12"/>
    </row>
    <row r="187" spans="1:13" ht="15" customHeight="1">
      <c r="A187" s="8" t="s">
        <v>191</v>
      </c>
      <c r="B187" s="6">
        <v>32569472.03</v>
      </c>
      <c r="C187" s="6">
        <v>31834290.330000002</v>
      </c>
      <c r="D187" s="6">
        <v>1097887.68</v>
      </c>
      <c r="E187" s="6">
        <v>252084.1</v>
      </c>
      <c r="F187" s="6">
        <v>112554.36</v>
      </c>
      <c r="G187" s="6" t="s">
        <v>200</v>
      </c>
      <c r="H187" s="6">
        <v>30274986.8</v>
      </c>
      <c r="I187" s="5">
        <v>96777.39</v>
      </c>
      <c r="J187" s="6">
        <v>735181.7</v>
      </c>
      <c r="K187" s="6">
        <v>735181.7</v>
      </c>
      <c r="L187" s="6" t="s">
        <v>200</v>
      </c>
      <c r="M187" s="12"/>
    </row>
    <row r="188" spans="1:13" ht="15" customHeight="1">
      <c r="A188" s="8" t="s">
        <v>192</v>
      </c>
      <c r="B188" s="6">
        <v>37480591.57999999</v>
      </c>
      <c r="C188" s="6">
        <v>37254861.599999994</v>
      </c>
      <c r="D188" s="6">
        <v>673275.29</v>
      </c>
      <c r="E188" s="6">
        <v>347331.75</v>
      </c>
      <c r="F188" s="6">
        <v>202802.42</v>
      </c>
      <c r="G188" s="6">
        <v>952.77</v>
      </c>
      <c r="H188" s="6">
        <v>35963613.11</v>
      </c>
      <c r="I188" s="5">
        <v>66886.26</v>
      </c>
      <c r="J188" s="6">
        <v>225729.98</v>
      </c>
      <c r="K188" s="6">
        <v>225729.98</v>
      </c>
      <c r="L188" s="6" t="s">
        <v>200</v>
      </c>
      <c r="M188" s="12"/>
    </row>
    <row r="189" spans="1:16" s="1" customFormat="1" ht="15" customHeight="1">
      <c r="A189" s="8" t="s">
        <v>193</v>
      </c>
      <c r="B189" s="6">
        <v>25048923.930000003</v>
      </c>
      <c r="C189" s="6">
        <v>24185097.680000003</v>
      </c>
      <c r="D189" s="6">
        <v>439753.84</v>
      </c>
      <c r="E189" s="6">
        <v>148866.81</v>
      </c>
      <c r="F189" s="6">
        <v>94987.27</v>
      </c>
      <c r="G189" s="6" t="s">
        <v>200</v>
      </c>
      <c r="H189" s="6">
        <v>23424517.35</v>
      </c>
      <c r="I189" s="5">
        <v>76972.41</v>
      </c>
      <c r="J189" s="6">
        <v>863826.25</v>
      </c>
      <c r="K189" s="6">
        <v>863826.25</v>
      </c>
      <c r="L189" s="6" t="s">
        <v>200</v>
      </c>
      <c r="M189" s="10"/>
      <c r="N189" s="10"/>
      <c r="O189" s="10"/>
      <c r="P189" s="10"/>
    </row>
    <row r="190" spans="1:16" s="1" customFormat="1" ht="15" customHeight="1">
      <c r="A190" s="8" t="s">
        <v>194</v>
      </c>
      <c r="B190" s="6">
        <v>35294211.72</v>
      </c>
      <c r="C190" s="6">
        <v>33048688.92</v>
      </c>
      <c r="D190" s="6">
        <v>1180220.42</v>
      </c>
      <c r="E190" s="6">
        <v>204074.25</v>
      </c>
      <c r="F190" s="6">
        <v>94470.5</v>
      </c>
      <c r="G190" s="6" t="s">
        <v>200</v>
      </c>
      <c r="H190" s="6">
        <v>31466399.14</v>
      </c>
      <c r="I190" s="5">
        <v>103524.61</v>
      </c>
      <c r="J190" s="6">
        <v>2245522.8</v>
      </c>
      <c r="K190" s="6">
        <v>2245522.8</v>
      </c>
      <c r="L190" s="6" t="s">
        <v>200</v>
      </c>
      <c r="M190" s="10"/>
      <c r="N190" s="10"/>
      <c r="O190" s="10"/>
      <c r="P190" s="10"/>
    </row>
    <row r="191" spans="1:12" ht="15" customHeight="1">
      <c r="A191" s="8" t="s">
        <v>195</v>
      </c>
      <c r="B191" s="6">
        <v>61209471.440000005</v>
      </c>
      <c r="C191" s="6">
        <v>59551747.690000005</v>
      </c>
      <c r="D191" s="6">
        <v>1647922.69</v>
      </c>
      <c r="E191" s="6">
        <v>621714.75</v>
      </c>
      <c r="F191" s="6">
        <v>202832.72</v>
      </c>
      <c r="G191" s="6">
        <v>25119.15</v>
      </c>
      <c r="H191" s="6">
        <v>55412249.89</v>
      </c>
      <c r="I191" s="5">
        <v>1641908.49</v>
      </c>
      <c r="J191" s="6">
        <v>1657723.75</v>
      </c>
      <c r="K191" s="6">
        <v>1657723.75</v>
      </c>
      <c r="L191" s="6" t="s">
        <v>200</v>
      </c>
    </row>
    <row r="192" spans="1:12" ht="8.25">
      <c r="A192" s="13" t="s">
        <v>196</v>
      </c>
      <c r="B192" s="20">
        <v>97744330.71</v>
      </c>
      <c r="C192" s="20">
        <v>94150869.36999999</v>
      </c>
      <c r="D192" s="20">
        <v>4798115.77</v>
      </c>
      <c r="E192" s="20">
        <v>3354355.64</v>
      </c>
      <c r="F192" s="20">
        <v>2747864.33</v>
      </c>
      <c r="G192" s="20">
        <v>145381.62</v>
      </c>
      <c r="H192" s="20">
        <v>78617001.2</v>
      </c>
      <c r="I192" s="14">
        <v>4488150.80999999</v>
      </c>
      <c r="J192" s="20">
        <v>3593461.34</v>
      </c>
      <c r="K192" s="20">
        <v>3386304.34</v>
      </c>
      <c r="L192" s="20">
        <v>207157</v>
      </c>
    </row>
    <row r="193" spans="1:12" ht="15" customHeight="1">
      <c r="A193" s="21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0"/>
      <c r="K194" s="10"/>
      <c r="L194" s="10"/>
    </row>
  </sheetData>
  <sheetProtection/>
  <mergeCells count="10">
    <mergeCell ref="A1:L1"/>
    <mergeCell ref="A2:L2"/>
    <mergeCell ref="A3:L3"/>
    <mergeCell ref="B5:L5"/>
    <mergeCell ref="B6:L6"/>
    <mergeCell ref="J7:L7"/>
    <mergeCell ref="A4:H4"/>
    <mergeCell ref="A5:A8"/>
    <mergeCell ref="B7:B8"/>
    <mergeCell ref="C7:I7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94"/>
  <sheetViews>
    <sheetView showGridLines="0" zoomScalePageLayoutView="0" workbookViewId="0" topLeftCell="A139">
      <selection activeCell="A139" sqref="A1:IV16384"/>
    </sheetView>
  </sheetViews>
  <sheetFormatPr defaultColWidth="9.140625" defaultRowHeight="12.75"/>
  <cols>
    <col min="1" max="1" width="17.7109375" style="11" customWidth="1"/>
    <col min="2" max="12" width="10.421875" style="11" customWidth="1"/>
    <col min="13" max="14" width="10.7109375" style="11" customWidth="1"/>
    <col min="15" max="16" width="11.140625" style="11" bestFit="1" customWidth="1"/>
    <col min="17" max="16384" width="9.140625" style="11" customWidth="1"/>
  </cols>
  <sheetData>
    <row r="1" spans="1:12" ht="19.5" customHeight="1">
      <c r="A1" s="28" t="s">
        <v>204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9.5" customHeight="1">
      <c r="A2" s="29" t="s">
        <v>11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9.5" customHeight="1">
      <c r="A3" s="30" t="s">
        <v>10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s="3" customFormat="1" ht="19.5" customHeight="1">
      <c r="A4" s="34" t="s">
        <v>205</v>
      </c>
      <c r="B4" s="34"/>
      <c r="C4" s="34"/>
      <c r="D4" s="34"/>
      <c r="E4" s="34"/>
      <c r="F4" s="34"/>
      <c r="G4" s="34"/>
      <c r="H4" s="34"/>
      <c r="L4" s="2" t="s">
        <v>7</v>
      </c>
    </row>
    <row r="5" spans="1:12" s="1" customFormat="1" ht="15" customHeight="1">
      <c r="A5" s="31" t="s">
        <v>0</v>
      </c>
      <c r="B5" s="23" t="s">
        <v>198</v>
      </c>
      <c r="C5" s="23"/>
      <c r="D5" s="23"/>
      <c r="E5" s="23"/>
      <c r="F5" s="23"/>
      <c r="G5" s="23"/>
      <c r="H5" s="23"/>
      <c r="I5" s="23"/>
      <c r="J5" s="23"/>
      <c r="K5" s="23"/>
      <c r="L5" s="24"/>
    </row>
    <row r="6" spans="1:12" s="1" customFormat="1" ht="15" customHeight="1">
      <c r="A6" s="32"/>
      <c r="B6" s="25">
        <v>2014</v>
      </c>
      <c r="C6" s="25"/>
      <c r="D6" s="25"/>
      <c r="E6" s="25"/>
      <c r="F6" s="25"/>
      <c r="G6" s="25"/>
      <c r="H6" s="25"/>
      <c r="I6" s="25"/>
      <c r="J6" s="25"/>
      <c r="K6" s="25"/>
      <c r="L6" s="26"/>
    </row>
    <row r="7" spans="1:12" s="1" customFormat="1" ht="15" customHeight="1">
      <c r="A7" s="32"/>
      <c r="B7" s="25" t="s">
        <v>1</v>
      </c>
      <c r="C7" s="25" t="s">
        <v>2</v>
      </c>
      <c r="D7" s="25"/>
      <c r="E7" s="25"/>
      <c r="F7" s="25"/>
      <c r="G7" s="25"/>
      <c r="H7" s="25"/>
      <c r="I7" s="25"/>
      <c r="J7" s="25" t="s">
        <v>12</v>
      </c>
      <c r="K7" s="25"/>
      <c r="L7" s="26"/>
    </row>
    <row r="8" spans="1:12" s="1" customFormat="1" ht="30.75" customHeight="1">
      <c r="A8" s="33"/>
      <c r="B8" s="27"/>
      <c r="C8" s="22" t="s">
        <v>1</v>
      </c>
      <c r="D8" s="22" t="s">
        <v>5</v>
      </c>
      <c r="E8" s="22" t="s">
        <v>3</v>
      </c>
      <c r="F8" s="22" t="s">
        <v>8</v>
      </c>
      <c r="G8" s="22" t="s">
        <v>9</v>
      </c>
      <c r="H8" s="22" t="s">
        <v>4</v>
      </c>
      <c r="I8" s="22" t="s">
        <v>6</v>
      </c>
      <c r="J8" s="22" t="s">
        <v>1</v>
      </c>
      <c r="K8" s="22" t="s">
        <v>203</v>
      </c>
      <c r="L8" s="4" t="s">
        <v>6</v>
      </c>
    </row>
    <row r="9" spans="1:13" ht="15" customHeight="1">
      <c r="A9" s="8" t="s">
        <v>13</v>
      </c>
      <c r="B9" s="6">
        <v>26919083.9</v>
      </c>
      <c r="C9" s="6">
        <v>26918612.58</v>
      </c>
      <c r="D9" s="6">
        <v>846873.45</v>
      </c>
      <c r="E9" s="6" t="s">
        <v>200</v>
      </c>
      <c r="F9" s="6">
        <v>58003.66</v>
      </c>
      <c r="G9" s="6" t="s">
        <v>200</v>
      </c>
      <c r="H9" s="6">
        <v>25979050.15</v>
      </c>
      <c r="I9" s="6">
        <v>34685.32</v>
      </c>
      <c r="J9" s="6">
        <v>471.32</v>
      </c>
      <c r="K9" s="6">
        <v>471.32</v>
      </c>
      <c r="L9" s="6" t="s">
        <v>200</v>
      </c>
      <c r="M9" s="12"/>
    </row>
    <row r="10" spans="1:13" ht="15" customHeight="1">
      <c r="A10" s="8" t="s">
        <v>14</v>
      </c>
      <c r="B10" s="6">
        <v>29329610.9</v>
      </c>
      <c r="C10" s="6">
        <v>28727805.21</v>
      </c>
      <c r="D10" s="6">
        <v>1184760.98</v>
      </c>
      <c r="E10" s="6">
        <v>252177.54</v>
      </c>
      <c r="F10" s="6">
        <v>163506.9</v>
      </c>
      <c r="G10" s="6">
        <v>46.32</v>
      </c>
      <c r="H10" s="6">
        <v>26995304.17</v>
      </c>
      <c r="I10" s="5">
        <v>132009.3</v>
      </c>
      <c r="J10" s="6">
        <v>601805.69</v>
      </c>
      <c r="K10" s="6">
        <v>568305.69</v>
      </c>
      <c r="L10" s="6">
        <v>33500</v>
      </c>
      <c r="M10" s="12"/>
    </row>
    <row r="11" spans="1:13" ht="15" customHeight="1">
      <c r="A11" s="8" t="s">
        <v>15</v>
      </c>
      <c r="B11" s="6">
        <v>111744970.03</v>
      </c>
      <c r="C11" s="6">
        <v>106974459</v>
      </c>
      <c r="D11" s="6">
        <v>8411359.19</v>
      </c>
      <c r="E11" s="6">
        <v>1034272.9</v>
      </c>
      <c r="F11" s="6">
        <v>544562.11</v>
      </c>
      <c r="G11" s="6">
        <v>12758.2</v>
      </c>
      <c r="H11" s="6">
        <v>90623371.87</v>
      </c>
      <c r="I11" s="5">
        <v>6348134.73</v>
      </c>
      <c r="J11" s="6">
        <v>4770511.03</v>
      </c>
      <c r="K11" s="6">
        <v>4770511.03</v>
      </c>
      <c r="L11" s="6" t="s">
        <v>200</v>
      </c>
      <c r="M11" s="12"/>
    </row>
    <row r="12" spans="1:13" ht="15" customHeight="1">
      <c r="A12" s="8" t="s">
        <v>16</v>
      </c>
      <c r="B12" s="6">
        <v>89418348.36</v>
      </c>
      <c r="C12" s="6">
        <v>82612074.42</v>
      </c>
      <c r="D12" s="6">
        <v>3646238.88</v>
      </c>
      <c r="E12" s="6">
        <v>2812601.85</v>
      </c>
      <c r="F12" s="6">
        <v>3106398.61</v>
      </c>
      <c r="G12" s="6">
        <v>45668.58</v>
      </c>
      <c r="H12" s="6">
        <v>71577133.06</v>
      </c>
      <c r="I12" s="5">
        <v>1424033.44</v>
      </c>
      <c r="J12" s="6">
        <v>4061261.18</v>
      </c>
      <c r="K12" s="6">
        <v>4061261.18</v>
      </c>
      <c r="L12" s="6" t="s">
        <v>200</v>
      </c>
      <c r="M12" s="12"/>
    </row>
    <row r="13" spans="1:13" ht="15" customHeight="1">
      <c r="A13" s="8" t="s">
        <v>17</v>
      </c>
      <c r="B13" s="6">
        <v>31153569.36</v>
      </c>
      <c r="C13" s="6">
        <v>30420782.52</v>
      </c>
      <c r="D13" s="6">
        <v>734493.63</v>
      </c>
      <c r="E13" s="6" t="s">
        <v>200</v>
      </c>
      <c r="F13" s="6">
        <v>424089.89</v>
      </c>
      <c r="G13" s="6" t="s">
        <v>200</v>
      </c>
      <c r="H13" s="6">
        <v>29132355.7</v>
      </c>
      <c r="I13" s="5">
        <v>129843.3</v>
      </c>
      <c r="J13" s="6">
        <v>732786.84</v>
      </c>
      <c r="K13" s="6">
        <v>732786.84</v>
      </c>
      <c r="L13" s="6" t="s">
        <v>200</v>
      </c>
      <c r="M13" s="12"/>
    </row>
    <row r="14" spans="1:13" ht="15" customHeight="1">
      <c r="A14" s="8" t="s">
        <v>18</v>
      </c>
      <c r="B14" s="6">
        <v>24537183.22</v>
      </c>
      <c r="C14" s="6">
        <v>23713046.84</v>
      </c>
      <c r="D14" s="6">
        <v>245545.75</v>
      </c>
      <c r="E14" s="6">
        <v>4027.22</v>
      </c>
      <c r="F14" s="6">
        <v>195139.67</v>
      </c>
      <c r="G14" s="6">
        <v>444.96</v>
      </c>
      <c r="H14" s="6">
        <v>23064892.68</v>
      </c>
      <c r="I14" s="5">
        <v>202996.56</v>
      </c>
      <c r="J14" s="6">
        <v>824136.38</v>
      </c>
      <c r="K14" s="6">
        <v>824136.38</v>
      </c>
      <c r="L14" s="6" t="s">
        <v>200</v>
      </c>
      <c r="M14" s="12"/>
    </row>
    <row r="15" spans="1:13" ht="15" customHeight="1">
      <c r="A15" s="8" t="s">
        <v>19</v>
      </c>
      <c r="B15" s="6">
        <v>20031732.28</v>
      </c>
      <c r="C15" s="6">
        <v>18808278.16</v>
      </c>
      <c r="D15" s="6">
        <v>453780.12</v>
      </c>
      <c r="E15" s="6">
        <v>12708.37</v>
      </c>
      <c r="F15" s="6">
        <v>78308.35</v>
      </c>
      <c r="G15" s="6" t="s">
        <v>200</v>
      </c>
      <c r="H15" s="6">
        <v>18125688.37</v>
      </c>
      <c r="I15" s="6">
        <v>137792.95</v>
      </c>
      <c r="J15" s="6">
        <v>1223454.12</v>
      </c>
      <c r="K15" s="6">
        <v>1223454.12</v>
      </c>
      <c r="L15" s="6" t="s">
        <v>200</v>
      </c>
      <c r="M15" s="12"/>
    </row>
    <row r="16" spans="1:13" ht="15" customHeight="1">
      <c r="A16" s="8" t="s">
        <v>20</v>
      </c>
      <c r="B16" s="6">
        <v>31395843.98</v>
      </c>
      <c r="C16" s="6">
        <v>30417243.8</v>
      </c>
      <c r="D16" s="6">
        <v>616911.43</v>
      </c>
      <c r="E16" s="6">
        <v>624083.43</v>
      </c>
      <c r="F16" s="6">
        <v>1139042.95</v>
      </c>
      <c r="G16" s="6" t="s">
        <v>200</v>
      </c>
      <c r="H16" s="6">
        <v>27967531.63</v>
      </c>
      <c r="I16" s="5">
        <v>69674.36</v>
      </c>
      <c r="J16" s="6">
        <v>896111.82</v>
      </c>
      <c r="K16" s="6">
        <v>896111.82</v>
      </c>
      <c r="L16" s="6" t="s">
        <v>200</v>
      </c>
      <c r="M16" s="12"/>
    </row>
    <row r="17" spans="1:13" ht="15" customHeight="1">
      <c r="A17" s="8" t="s">
        <v>21</v>
      </c>
      <c r="B17" s="6">
        <v>86034003.23</v>
      </c>
      <c r="C17" s="6">
        <v>77886509.01</v>
      </c>
      <c r="D17" s="6">
        <v>3573551.07</v>
      </c>
      <c r="E17" s="6">
        <v>4305001.81</v>
      </c>
      <c r="F17" s="6">
        <v>4786061.17</v>
      </c>
      <c r="G17" s="6">
        <v>862609.06</v>
      </c>
      <c r="H17" s="6">
        <v>63807589.66</v>
      </c>
      <c r="I17" s="5">
        <v>551696.24</v>
      </c>
      <c r="J17" s="6">
        <v>8089201.89</v>
      </c>
      <c r="K17" s="6">
        <v>8089201.89</v>
      </c>
      <c r="L17" s="6" t="s">
        <v>200</v>
      </c>
      <c r="M17" s="12"/>
    </row>
    <row r="18" spans="1:13" ht="15" customHeight="1">
      <c r="A18" s="8" t="s">
        <v>22</v>
      </c>
      <c r="B18" s="6">
        <v>20670625.57</v>
      </c>
      <c r="C18" s="6">
        <v>19660007.79</v>
      </c>
      <c r="D18" s="6">
        <v>536613.85</v>
      </c>
      <c r="E18" s="6">
        <v>54356.27</v>
      </c>
      <c r="F18" s="6">
        <v>22008.76</v>
      </c>
      <c r="G18" s="6">
        <v>226.95</v>
      </c>
      <c r="H18" s="6">
        <v>18955798.57</v>
      </c>
      <c r="I18" s="5">
        <v>91003.39</v>
      </c>
      <c r="J18" s="6">
        <v>1010617.78</v>
      </c>
      <c r="K18" s="6">
        <v>1006967.78</v>
      </c>
      <c r="L18" s="6">
        <v>3650</v>
      </c>
      <c r="M18" s="12"/>
    </row>
    <row r="19" spans="1:13" ht="15" customHeight="1">
      <c r="A19" s="8" t="s">
        <v>23</v>
      </c>
      <c r="B19" s="6">
        <v>29508647.6</v>
      </c>
      <c r="C19" s="6">
        <v>27372184.6</v>
      </c>
      <c r="D19" s="6">
        <v>662834.42</v>
      </c>
      <c r="E19" s="6">
        <v>6893.91</v>
      </c>
      <c r="F19" s="6">
        <v>299545.15</v>
      </c>
      <c r="G19" s="6">
        <v>61870</v>
      </c>
      <c r="H19" s="6">
        <v>26306653.87</v>
      </c>
      <c r="I19" s="5">
        <v>34387.25</v>
      </c>
      <c r="J19" s="6">
        <v>2136463</v>
      </c>
      <c r="K19" s="6">
        <v>2136463</v>
      </c>
      <c r="L19" s="6" t="s">
        <v>200</v>
      </c>
      <c r="M19" s="12"/>
    </row>
    <row r="20" spans="1:13" ht="15" customHeight="1">
      <c r="A20" s="8" t="s">
        <v>24</v>
      </c>
      <c r="B20" s="6">
        <v>171590438.58</v>
      </c>
      <c r="C20" s="6">
        <v>170356281.16</v>
      </c>
      <c r="D20" s="6">
        <v>36992413.09</v>
      </c>
      <c r="E20" s="6">
        <v>4279774.75</v>
      </c>
      <c r="F20" s="6">
        <v>1455357.3</v>
      </c>
      <c r="G20" s="6" t="s">
        <v>200</v>
      </c>
      <c r="H20" s="6">
        <v>121154561.67</v>
      </c>
      <c r="I20" s="5">
        <v>6474174.35</v>
      </c>
      <c r="J20" s="6">
        <v>1234157.42</v>
      </c>
      <c r="K20" s="6">
        <v>1234157.42</v>
      </c>
      <c r="L20" s="6" t="s">
        <v>200</v>
      </c>
      <c r="M20" s="12"/>
    </row>
    <row r="21" spans="1:13" ht="15" customHeight="1">
      <c r="A21" s="8" t="s">
        <v>25</v>
      </c>
      <c r="B21" s="6">
        <v>145583210.04</v>
      </c>
      <c r="C21" s="6">
        <v>135664496.83</v>
      </c>
      <c r="D21" s="6">
        <v>10579853.9</v>
      </c>
      <c r="E21" s="6">
        <v>5444674.07</v>
      </c>
      <c r="F21" s="6">
        <v>3376013.9</v>
      </c>
      <c r="G21" s="6">
        <v>303030</v>
      </c>
      <c r="H21" s="6">
        <v>112953941.21</v>
      </c>
      <c r="I21" s="5">
        <v>3006983.75</v>
      </c>
      <c r="J21" s="6">
        <v>6187936.08</v>
      </c>
      <c r="K21" s="6">
        <v>6187936.08</v>
      </c>
      <c r="L21" s="6" t="s">
        <v>200</v>
      </c>
      <c r="M21" s="12"/>
    </row>
    <row r="22" spans="1:13" ht="15" customHeight="1">
      <c r="A22" s="8" t="s">
        <v>26</v>
      </c>
      <c r="B22" s="6">
        <v>59308832.78</v>
      </c>
      <c r="C22" s="6">
        <v>54673791.45</v>
      </c>
      <c r="D22" s="6">
        <v>2611839.45</v>
      </c>
      <c r="E22" s="6">
        <v>1720485.6</v>
      </c>
      <c r="F22" s="6">
        <v>386128.12</v>
      </c>
      <c r="G22" s="6" t="s">
        <v>200</v>
      </c>
      <c r="H22" s="6">
        <v>48545189.63</v>
      </c>
      <c r="I22" s="5">
        <v>1410148.65</v>
      </c>
      <c r="J22" s="6">
        <v>3891462.4</v>
      </c>
      <c r="K22" s="6">
        <v>3891462.4</v>
      </c>
      <c r="L22" s="6" t="s">
        <v>200</v>
      </c>
      <c r="M22" s="12"/>
    </row>
    <row r="23" spans="1:13" ht="15" customHeight="1">
      <c r="A23" s="8" t="s">
        <v>27</v>
      </c>
      <c r="B23" s="6">
        <v>24531031.62</v>
      </c>
      <c r="C23" s="6">
        <v>23442432.93</v>
      </c>
      <c r="D23" s="6">
        <v>418409.2</v>
      </c>
      <c r="E23" s="6" t="s">
        <v>200</v>
      </c>
      <c r="F23" s="6">
        <v>151922.14</v>
      </c>
      <c r="G23" s="6" t="s">
        <v>200</v>
      </c>
      <c r="H23" s="6">
        <v>22806154.25</v>
      </c>
      <c r="I23" s="5">
        <v>65947.34</v>
      </c>
      <c r="J23" s="6">
        <v>1088598.69</v>
      </c>
      <c r="K23" s="6">
        <v>1088598.69</v>
      </c>
      <c r="L23" s="6" t="s">
        <v>200</v>
      </c>
      <c r="M23" s="12"/>
    </row>
    <row r="24" spans="1:13" ht="15" customHeight="1">
      <c r="A24" s="8" t="s">
        <v>28</v>
      </c>
      <c r="B24" s="6">
        <v>52777744.94</v>
      </c>
      <c r="C24" s="6">
        <v>49444639.79</v>
      </c>
      <c r="D24" s="6">
        <v>1851401.87</v>
      </c>
      <c r="E24" s="6">
        <v>3986486.77</v>
      </c>
      <c r="F24" s="6">
        <v>1182774.83</v>
      </c>
      <c r="G24" s="6" t="s">
        <v>200</v>
      </c>
      <c r="H24" s="6">
        <v>41875429.66</v>
      </c>
      <c r="I24" s="5">
        <v>548546.66</v>
      </c>
      <c r="J24" s="6">
        <v>3333105.15</v>
      </c>
      <c r="K24" s="6">
        <v>3333105.15</v>
      </c>
      <c r="L24" s="6" t="s">
        <v>200</v>
      </c>
      <c r="M24" s="12"/>
    </row>
    <row r="25" spans="1:13" ht="15" customHeight="1">
      <c r="A25" s="8" t="s">
        <v>29</v>
      </c>
      <c r="B25" s="6">
        <v>26130329.36</v>
      </c>
      <c r="C25" s="6">
        <v>25990490.46</v>
      </c>
      <c r="D25" s="6">
        <v>390890.91</v>
      </c>
      <c r="E25" s="6">
        <v>90991.94</v>
      </c>
      <c r="F25" s="6">
        <v>108485.08</v>
      </c>
      <c r="G25" s="6">
        <v>28212.96</v>
      </c>
      <c r="H25" s="6">
        <v>25269876.09</v>
      </c>
      <c r="I25" s="5">
        <v>102033.48</v>
      </c>
      <c r="J25" s="6">
        <v>139838.9</v>
      </c>
      <c r="K25" s="6">
        <v>139838.9</v>
      </c>
      <c r="L25" s="6" t="s">
        <v>200</v>
      </c>
      <c r="M25" s="12"/>
    </row>
    <row r="26" spans="1:13" ht="15" customHeight="1">
      <c r="A26" s="8" t="s">
        <v>30</v>
      </c>
      <c r="B26" s="6">
        <v>19451753.23</v>
      </c>
      <c r="C26" s="6">
        <v>19236830.1</v>
      </c>
      <c r="D26" s="6">
        <v>615958.52</v>
      </c>
      <c r="E26" s="6">
        <v>4222.48</v>
      </c>
      <c r="F26" s="6">
        <v>126123.37</v>
      </c>
      <c r="G26" s="6" t="s">
        <v>200</v>
      </c>
      <c r="H26" s="6">
        <v>17979608.85</v>
      </c>
      <c r="I26" s="5">
        <v>510916.88</v>
      </c>
      <c r="J26" s="6">
        <v>214923.13</v>
      </c>
      <c r="K26" s="6">
        <v>214923.13</v>
      </c>
      <c r="L26" s="6" t="s">
        <v>200</v>
      </c>
      <c r="M26" s="12"/>
    </row>
    <row r="27" spans="1:13" ht="15" customHeight="1">
      <c r="A27" s="8" t="s">
        <v>31</v>
      </c>
      <c r="B27" s="6">
        <v>41571040.5</v>
      </c>
      <c r="C27" s="6">
        <v>38491836.25</v>
      </c>
      <c r="D27" s="6">
        <v>1360675.29</v>
      </c>
      <c r="E27" s="6" t="s">
        <v>200</v>
      </c>
      <c r="F27" s="6">
        <v>164384.09</v>
      </c>
      <c r="G27" s="6" t="s">
        <v>200</v>
      </c>
      <c r="H27" s="6">
        <v>36596386.81</v>
      </c>
      <c r="I27" s="5">
        <v>370390.06</v>
      </c>
      <c r="J27" s="6">
        <v>3079204.25</v>
      </c>
      <c r="K27" s="6">
        <v>3079204.25</v>
      </c>
      <c r="L27" s="6" t="s">
        <v>200</v>
      </c>
      <c r="M27" s="12"/>
    </row>
    <row r="28" spans="1:13" ht="15" customHeight="1">
      <c r="A28" s="8" t="s">
        <v>32</v>
      </c>
      <c r="B28" s="6">
        <v>44051882.19</v>
      </c>
      <c r="C28" s="6">
        <v>42501515.61</v>
      </c>
      <c r="D28" s="6">
        <v>930997.23</v>
      </c>
      <c r="E28" s="6">
        <v>150386.45</v>
      </c>
      <c r="F28" s="6">
        <v>312195.38</v>
      </c>
      <c r="G28" s="6">
        <v>52358.2</v>
      </c>
      <c r="H28" s="6">
        <v>40856004.26</v>
      </c>
      <c r="I28" s="5">
        <v>199574.09</v>
      </c>
      <c r="J28" s="6">
        <v>1550366.58</v>
      </c>
      <c r="K28" s="6">
        <v>1435066.58</v>
      </c>
      <c r="L28" s="6">
        <v>115300</v>
      </c>
      <c r="M28" s="12"/>
    </row>
    <row r="29" spans="1:13" ht="15" customHeight="1">
      <c r="A29" s="8" t="s">
        <v>33</v>
      </c>
      <c r="B29" s="6">
        <v>18514352.4</v>
      </c>
      <c r="C29" s="6">
        <v>17727423.83</v>
      </c>
      <c r="D29" s="6">
        <v>426274.5</v>
      </c>
      <c r="E29" s="6">
        <v>79835.47</v>
      </c>
      <c r="F29" s="6">
        <v>57912.83</v>
      </c>
      <c r="G29" s="6" t="s">
        <v>200</v>
      </c>
      <c r="H29" s="6">
        <v>17111032.26</v>
      </c>
      <c r="I29" s="5">
        <v>52368.77</v>
      </c>
      <c r="J29" s="6">
        <v>786928.57</v>
      </c>
      <c r="K29" s="6">
        <v>786928.57</v>
      </c>
      <c r="L29" s="6" t="s">
        <v>200</v>
      </c>
      <c r="M29" s="12"/>
    </row>
    <row r="30" spans="1:13" ht="15" customHeight="1">
      <c r="A30" s="8" t="s">
        <v>34</v>
      </c>
      <c r="B30" s="6">
        <v>39408187.81</v>
      </c>
      <c r="C30" s="6">
        <v>36902634.4</v>
      </c>
      <c r="D30" s="6">
        <v>880931.77</v>
      </c>
      <c r="E30" s="6">
        <v>177605.27</v>
      </c>
      <c r="F30" s="6">
        <v>784030.71</v>
      </c>
      <c r="G30" s="6">
        <v>774305.84</v>
      </c>
      <c r="H30" s="6">
        <v>34197717.7</v>
      </c>
      <c r="I30" s="5">
        <v>88043.11</v>
      </c>
      <c r="J30" s="6">
        <v>2505553.41</v>
      </c>
      <c r="K30" s="6">
        <v>2505553.41</v>
      </c>
      <c r="L30" s="6" t="s">
        <v>200</v>
      </c>
      <c r="M30" s="12"/>
    </row>
    <row r="31" spans="1:13" ht="15" customHeight="1">
      <c r="A31" s="8" t="s">
        <v>35</v>
      </c>
      <c r="B31" s="6">
        <v>160940644.58</v>
      </c>
      <c r="C31" s="6">
        <v>158375092.83</v>
      </c>
      <c r="D31" s="6">
        <v>6958972.57</v>
      </c>
      <c r="E31" s="6">
        <v>1439501.63</v>
      </c>
      <c r="F31" s="6">
        <v>1189079.55</v>
      </c>
      <c r="G31" s="6" t="s">
        <v>200</v>
      </c>
      <c r="H31" s="6">
        <v>147095597.85</v>
      </c>
      <c r="I31" s="5">
        <v>1691941.23</v>
      </c>
      <c r="J31" s="6">
        <v>2565551.75</v>
      </c>
      <c r="K31" s="6">
        <v>1835090.45</v>
      </c>
      <c r="L31" s="6">
        <v>730461.3</v>
      </c>
      <c r="M31" s="12"/>
    </row>
    <row r="32" spans="1:13" ht="15" customHeight="1">
      <c r="A32" s="8" t="s">
        <v>36</v>
      </c>
      <c r="B32" s="6">
        <v>40525876.57</v>
      </c>
      <c r="C32" s="6">
        <v>39382108.43</v>
      </c>
      <c r="D32" s="6">
        <v>1422659.36</v>
      </c>
      <c r="E32" s="6" t="s">
        <v>200</v>
      </c>
      <c r="F32" s="6">
        <v>166996.48</v>
      </c>
      <c r="G32" s="6">
        <v>27092.91</v>
      </c>
      <c r="H32" s="6">
        <v>37639835.08</v>
      </c>
      <c r="I32" s="5">
        <v>125524.6</v>
      </c>
      <c r="J32" s="6">
        <v>1143768.14</v>
      </c>
      <c r="K32" s="6">
        <v>1143768.14</v>
      </c>
      <c r="L32" s="6" t="s">
        <v>200</v>
      </c>
      <c r="M32" s="12"/>
    </row>
    <row r="33" spans="1:13" ht="15" customHeight="1">
      <c r="A33" s="8" t="s">
        <v>37</v>
      </c>
      <c r="B33" s="6">
        <v>35875554.79</v>
      </c>
      <c r="C33" s="6">
        <v>35402755.71</v>
      </c>
      <c r="D33" s="6">
        <v>1441226.46</v>
      </c>
      <c r="E33" s="6">
        <v>249311.08</v>
      </c>
      <c r="F33" s="6">
        <v>155628.4</v>
      </c>
      <c r="G33" s="6" t="s">
        <v>200</v>
      </c>
      <c r="H33" s="6">
        <v>33382297.62</v>
      </c>
      <c r="I33" s="5">
        <v>174292.15</v>
      </c>
      <c r="J33" s="6">
        <v>472799.08</v>
      </c>
      <c r="K33" s="6">
        <v>472799.08</v>
      </c>
      <c r="L33" s="6" t="s">
        <v>200</v>
      </c>
      <c r="M33" s="12"/>
    </row>
    <row r="34" spans="1:13" ht="15" customHeight="1">
      <c r="A34" s="8" t="s">
        <v>38</v>
      </c>
      <c r="B34" s="6">
        <v>34109085.36</v>
      </c>
      <c r="C34" s="6">
        <v>34109085.36</v>
      </c>
      <c r="D34" s="6">
        <v>255204.87</v>
      </c>
      <c r="E34" s="6">
        <v>190795.77</v>
      </c>
      <c r="F34" s="6">
        <v>353731.12</v>
      </c>
      <c r="G34" s="6" t="s">
        <v>200</v>
      </c>
      <c r="H34" s="6">
        <v>31588782.91</v>
      </c>
      <c r="I34" s="5">
        <v>1720570.69</v>
      </c>
      <c r="J34" s="6" t="s">
        <v>200</v>
      </c>
      <c r="K34" s="6"/>
      <c r="L34" s="6" t="s">
        <v>200</v>
      </c>
      <c r="M34" s="12"/>
    </row>
    <row r="35" spans="1:13" ht="15" customHeight="1">
      <c r="A35" s="8" t="s">
        <v>39</v>
      </c>
      <c r="B35" s="6">
        <v>61279206.510000005</v>
      </c>
      <c r="C35" s="6">
        <v>59073451.150000006</v>
      </c>
      <c r="D35" s="6">
        <v>2587984.14</v>
      </c>
      <c r="E35" s="6">
        <v>495063.78</v>
      </c>
      <c r="F35" s="6">
        <v>394706.18</v>
      </c>
      <c r="G35" s="6">
        <v>14266.48</v>
      </c>
      <c r="H35" s="6">
        <v>55136620.68000001</v>
      </c>
      <c r="I35" s="5">
        <v>444809.88999999996</v>
      </c>
      <c r="J35" s="6">
        <v>2205755.36</v>
      </c>
      <c r="K35" s="6">
        <v>2205755.36</v>
      </c>
      <c r="L35" s="6" t="s">
        <v>200</v>
      </c>
      <c r="M35" s="12"/>
    </row>
    <row r="36" spans="1:13" ht="15" customHeight="1">
      <c r="A36" s="8" t="s">
        <v>40</v>
      </c>
      <c r="B36" s="6">
        <v>102447910.56</v>
      </c>
      <c r="C36" s="6">
        <v>96368283.11</v>
      </c>
      <c r="D36" s="6">
        <v>6174766.66</v>
      </c>
      <c r="E36" s="6">
        <v>4779782.36</v>
      </c>
      <c r="F36" s="6">
        <v>3469193.33</v>
      </c>
      <c r="G36" s="6" t="s">
        <v>200</v>
      </c>
      <c r="H36" s="6">
        <v>80777741.03</v>
      </c>
      <c r="I36" s="5">
        <v>1166799.73</v>
      </c>
      <c r="J36" s="6">
        <v>2906088.04</v>
      </c>
      <c r="K36" s="6">
        <v>2906088.04</v>
      </c>
      <c r="L36" s="6" t="s">
        <v>200</v>
      </c>
      <c r="M36" s="12"/>
    </row>
    <row r="37" spans="1:13" ht="15" customHeight="1">
      <c r="A37" s="8" t="s">
        <v>41</v>
      </c>
      <c r="B37" s="6">
        <v>54377716.14</v>
      </c>
      <c r="C37" s="6">
        <v>49502537.75</v>
      </c>
      <c r="D37" s="6">
        <v>1129165.04</v>
      </c>
      <c r="E37" s="9">
        <v>38848.19</v>
      </c>
      <c r="F37" s="6">
        <v>262918.1</v>
      </c>
      <c r="G37" s="6">
        <v>3982</v>
      </c>
      <c r="H37" s="6">
        <v>47831337.54</v>
      </c>
      <c r="I37" s="5">
        <v>236286.88</v>
      </c>
      <c r="J37" s="6">
        <v>4875178.39</v>
      </c>
      <c r="K37" s="6">
        <v>4875178.39</v>
      </c>
      <c r="L37" s="6" t="s">
        <v>200</v>
      </c>
      <c r="M37" s="12"/>
    </row>
    <row r="38" spans="1:13" ht="15" customHeight="1">
      <c r="A38" s="8" t="s">
        <v>42</v>
      </c>
      <c r="B38" s="6">
        <v>91319940.6</v>
      </c>
      <c r="C38" s="6">
        <v>86538697.39</v>
      </c>
      <c r="D38" s="6">
        <v>2388858.95</v>
      </c>
      <c r="E38" s="6">
        <v>3145833.82</v>
      </c>
      <c r="F38" s="6">
        <v>1646556.14</v>
      </c>
      <c r="G38" s="6">
        <v>3186278.35</v>
      </c>
      <c r="H38" s="6">
        <v>75561527.31</v>
      </c>
      <c r="I38" s="5">
        <v>609642.82</v>
      </c>
      <c r="J38" s="6">
        <v>1196050.46</v>
      </c>
      <c r="K38" s="6">
        <v>1112419.53</v>
      </c>
      <c r="L38" s="6">
        <v>83630.93</v>
      </c>
      <c r="M38" s="12"/>
    </row>
    <row r="39" spans="1:13" ht="15" customHeight="1">
      <c r="A39" s="8" t="s">
        <v>43</v>
      </c>
      <c r="B39" s="6">
        <v>126590517.26</v>
      </c>
      <c r="C39" s="6">
        <v>110979819.08</v>
      </c>
      <c r="D39" s="6">
        <v>12465833.93</v>
      </c>
      <c r="E39" s="6">
        <v>1366051.58</v>
      </c>
      <c r="F39" s="6">
        <v>1248816.79</v>
      </c>
      <c r="G39" s="6" t="s">
        <v>200</v>
      </c>
      <c r="H39" s="6">
        <v>94925816.3</v>
      </c>
      <c r="I39" s="5">
        <v>973300.48</v>
      </c>
      <c r="J39" s="6">
        <v>15610698.18</v>
      </c>
      <c r="K39" s="6">
        <v>15573428.68</v>
      </c>
      <c r="L39" s="6">
        <v>37269.5</v>
      </c>
      <c r="M39" s="12"/>
    </row>
    <row r="40" spans="1:13" ht="15" customHeight="1">
      <c r="A40" s="8" t="s">
        <v>44</v>
      </c>
      <c r="B40" s="6">
        <v>108346471.77</v>
      </c>
      <c r="C40" s="6">
        <v>100627598</v>
      </c>
      <c r="D40" s="6">
        <v>3872506.4</v>
      </c>
      <c r="E40" s="6">
        <v>1112831.94</v>
      </c>
      <c r="F40" s="6">
        <v>685621.06</v>
      </c>
      <c r="G40" s="6">
        <v>2713442.72</v>
      </c>
      <c r="H40" s="6">
        <v>91275682.23</v>
      </c>
      <c r="I40" s="5">
        <v>967513.65</v>
      </c>
      <c r="J40" s="6">
        <v>7718873.77</v>
      </c>
      <c r="K40" s="6">
        <v>7718873.77</v>
      </c>
      <c r="L40" s="6" t="s">
        <v>200</v>
      </c>
      <c r="M40" s="12"/>
    </row>
    <row r="41" spans="1:13" ht="15" customHeight="1">
      <c r="A41" s="8" t="s">
        <v>45</v>
      </c>
      <c r="B41" s="6">
        <v>51123851.21</v>
      </c>
      <c r="C41" s="6">
        <v>46235658.41</v>
      </c>
      <c r="D41" s="6">
        <v>1775551.08</v>
      </c>
      <c r="E41" s="6">
        <v>140773.39</v>
      </c>
      <c r="F41" s="6">
        <v>130699.47</v>
      </c>
      <c r="G41" s="6">
        <v>35829.53</v>
      </c>
      <c r="H41" s="6">
        <v>44012195.98</v>
      </c>
      <c r="I41" s="5">
        <v>140608.96</v>
      </c>
      <c r="J41" s="6">
        <v>4888192.8</v>
      </c>
      <c r="K41" s="6">
        <v>4888192.8</v>
      </c>
      <c r="L41" s="6" t="s">
        <v>200</v>
      </c>
      <c r="M41" s="12"/>
    </row>
    <row r="42" spans="1:13" ht="15" customHeight="1">
      <c r="A42" s="8" t="s">
        <v>46</v>
      </c>
      <c r="B42" s="6">
        <v>146694062.05</v>
      </c>
      <c r="C42" s="6">
        <v>139766160.69</v>
      </c>
      <c r="D42" s="6">
        <v>4747018.95</v>
      </c>
      <c r="E42" s="6">
        <v>5444736.41</v>
      </c>
      <c r="F42" s="6">
        <v>756757.12</v>
      </c>
      <c r="G42" s="6">
        <v>3165897.13</v>
      </c>
      <c r="H42" s="6">
        <v>123364151.81</v>
      </c>
      <c r="I42" s="5">
        <v>2287599.27</v>
      </c>
      <c r="J42" s="6">
        <v>70498</v>
      </c>
      <c r="K42" s="6">
        <v>70498</v>
      </c>
      <c r="L42" s="6" t="s">
        <v>200</v>
      </c>
      <c r="M42" s="12"/>
    </row>
    <row r="43" spans="1:13" ht="15" customHeight="1">
      <c r="A43" s="8" t="s">
        <v>47</v>
      </c>
      <c r="B43" s="6">
        <v>42818034.67</v>
      </c>
      <c r="C43" s="6">
        <v>39945290.3</v>
      </c>
      <c r="D43" s="6">
        <v>834643.88</v>
      </c>
      <c r="E43" s="6">
        <v>1378429.63</v>
      </c>
      <c r="F43" s="6">
        <v>1732070.57</v>
      </c>
      <c r="G43" s="6">
        <v>1200</v>
      </c>
      <c r="H43" s="6">
        <v>35660622.56</v>
      </c>
      <c r="I43" s="5">
        <v>338323.66</v>
      </c>
      <c r="J43" s="6">
        <v>1403994.98</v>
      </c>
      <c r="K43" s="6">
        <v>1403994.98</v>
      </c>
      <c r="L43" s="6" t="s">
        <v>200</v>
      </c>
      <c r="M43" s="12"/>
    </row>
    <row r="44" spans="1:13" ht="15" customHeight="1">
      <c r="A44" s="8" t="s">
        <v>48</v>
      </c>
      <c r="B44" s="6">
        <v>37134533.58</v>
      </c>
      <c r="C44" s="6">
        <v>36959438.19</v>
      </c>
      <c r="D44" s="6">
        <v>1488593.32</v>
      </c>
      <c r="E44" s="6">
        <v>172343.4</v>
      </c>
      <c r="F44" s="6">
        <v>185262.63</v>
      </c>
      <c r="G44" s="6">
        <v>4.17</v>
      </c>
      <c r="H44" s="6">
        <v>34869970.58</v>
      </c>
      <c r="I44" s="5">
        <v>243264.09</v>
      </c>
      <c r="J44" s="6">
        <v>175095.39</v>
      </c>
      <c r="K44" s="6">
        <v>175095.39</v>
      </c>
      <c r="L44" s="6" t="s">
        <v>200</v>
      </c>
      <c r="M44" s="12"/>
    </row>
    <row r="45" spans="1:13" ht="15" customHeight="1">
      <c r="A45" s="8" t="s">
        <v>49</v>
      </c>
      <c r="B45" s="6">
        <v>44730407.58000001</v>
      </c>
      <c r="C45" s="6">
        <v>39965221.10000001</v>
      </c>
      <c r="D45" s="6">
        <v>1191430.7</v>
      </c>
      <c r="E45" s="6">
        <v>319178.48</v>
      </c>
      <c r="F45" s="6">
        <v>277848.6</v>
      </c>
      <c r="G45" s="6" t="s">
        <v>200</v>
      </c>
      <c r="H45" s="6">
        <v>38015271.550000004</v>
      </c>
      <c r="I45" s="5">
        <v>161491.77</v>
      </c>
      <c r="J45" s="6">
        <v>4765186.48</v>
      </c>
      <c r="K45" s="6">
        <v>4765186.48</v>
      </c>
      <c r="L45" s="6" t="s">
        <v>200</v>
      </c>
      <c r="M45" s="12"/>
    </row>
    <row r="46" spans="1:13" ht="15" customHeight="1">
      <c r="A46" s="8" t="s">
        <v>50</v>
      </c>
      <c r="B46" s="6">
        <v>53335042.81</v>
      </c>
      <c r="C46" s="6">
        <v>49846573.14</v>
      </c>
      <c r="D46" s="6">
        <v>1136918.3</v>
      </c>
      <c r="E46" s="6">
        <v>1599899.55</v>
      </c>
      <c r="F46" s="6">
        <v>586259.68</v>
      </c>
      <c r="G46" s="6">
        <v>785976.1</v>
      </c>
      <c r="H46" s="6">
        <v>45352825.34</v>
      </c>
      <c r="I46" s="5">
        <v>384694.17</v>
      </c>
      <c r="J46" s="6">
        <v>1429224.49</v>
      </c>
      <c r="K46" s="6">
        <v>1316724.49</v>
      </c>
      <c r="L46" s="6">
        <v>112500</v>
      </c>
      <c r="M46" s="12"/>
    </row>
    <row r="47" spans="1:13" ht="15" customHeight="1">
      <c r="A47" s="8" t="s">
        <v>51</v>
      </c>
      <c r="B47" s="6">
        <v>34335189.95</v>
      </c>
      <c r="C47" s="6">
        <v>34335189.95</v>
      </c>
      <c r="D47" s="6">
        <v>881666.74</v>
      </c>
      <c r="E47" s="6">
        <v>203105.83</v>
      </c>
      <c r="F47" s="6">
        <v>196970.87</v>
      </c>
      <c r="G47" s="6">
        <v>299190.9</v>
      </c>
      <c r="H47" s="6">
        <v>32682657.51</v>
      </c>
      <c r="I47" s="5">
        <v>71598.1</v>
      </c>
      <c r="J47" s="6" t="s">
        <v>200</v>
      </c>
      <c r="K47" s="6"/>
      <c r="L47" s="6" t="s">
        <v>200</v>
      </c>
      <c r="M47" s="12"/>
    </row>
    <row r="48" spans="1:13" ht="15" customHeight="1">
      <c r="A48" s="8" t="s">
        <v>52</v>
      </c>
      <c r="B48" s="6">
        <v>35894504.77</v>
      </c>
      <c r="C48" s="6">
        <v>35730584.98</v>
      </c>
      <c r="D48" s="6">
        <v>708945.43</v>
      </c>
      <c r="E48" s="6">
        <v>207555.01</v>
      </c>
      <c r="F48" s="6">
        <v>252443.7</v>
      </c>
      <c r="G48" s="6" t="s">
        <v>200</v>
      </c>
      <c r="H48" s="6">
        <v>34229813.13</v>
      </c>
      <c r="I48" s="5">
        <v>331827.71</v>
      </c>
      <c r="J48" s="6">
        <v>163919.79</v>
      </c>
      <c r="K48" s="6">
        <v>163919.79</v>
      </c>
      <c r="L48" s="6" t="s">
        <v>200</v>
      </c>
      <c r="M48" s="12"/>
    </row>
    <row r="49" spans="1:13" ht="15" customHeight="1">
      <c r="A49" s="8" t="s">
        <v>53</v>
      </c>
      <c r="B49" s="6">
        <v>119458694.38</v>
      </c>
      <c r="C49" s="6">
        <v>114177461.02</v>
      </c>
      <c r="D49" s="6">
        <v>5942818.65</v>
      </c>
      <c r="E49" s="6">
        <v>5560204.94</v>
      </c>
      <c r="F49" s="6">
        <v>3913976.2</v>
      </c>
      <c r="G49" s="6">
        <v>4273.62</v>
      </c>
      <c r="H49" s="6">
        <v>96840175.72</v>
      </c>
      <c r="I49" s="5">
        <v>1916011.89</v>
      </c>
      <c r="J49" s="6">
        <v>2084059.66</v>
      </c>
      <c r="K49" s="6">
        <v>1912744.9</v>
      </c>
      <c r="L49" s="6">
        <v>171314.76</v>
      </c>
      <c r="M49" s="12"/>
    </row>
    <row r="50" spans="1:13" ht="15" customHeight="1">
      <c r="A50" s="8" t="s">
        <v>54</v>
      </c>
      <c r="B50" s="6">
        <v>32223031.43</v>
      </c>
      <c r="C50" s="6">
        <v>32045418.8</v>
      </c>
      <c r="D50" s="6">
        <v>1049787.97</v>
      </c>
      <c r="E50" s="6" t="s">
        <v>200</v>
      </c>
      <c r="F50" s="6">
        <v>145697.48</v>
      </c>
      <c r="G50" s="6" t="s">
        <v>200</v>
      </c>
      <c r="H50" s="6">
        <v>30763902.77</v>
      </c>
      <c r="I50" s="5">
        <v>86030.58</v>
      </c>
      <c r="J50" s="6">
        <v>177612.63</v>
      </c>
      <c r="K50" s="6">
        <v>177612.63</v>
      </c>
      <c r="L50" s="6" t="s">
        <v>200</v>
      </c>
      <c r="M50" s="12"/>
    </row>
    <row r="51" spans="1:13" ht="15" customHeight="1">
      <c r="A51" s="8" t="s">
        <v>55</v>
      </c>
      <c r="B51" s="6">
        <v>26238018.35</v>
      </c>
      <c r="C51" s="6">
        <v>25101713.4</v>
      </c>
      <c r="D51" s="6">
        <v>516378.74</v>
      </c>
      <c r="E51" s="6">
        <v>22980.42</v>
      </c>
      <c r="F51" s="6">
        <v>72503.38</v>
      </c>
      <c r="G51" s="6" t="s">
        <v>200</v>
      </c>
      <c r="H51" s="6">
        <v>23918760.37</v>
      </c>
      <c r="I51" s="5">
        <v>571090.49</v>
      </c>
      <c r="J51" s="6">
        <v>1136304.95</v>
      </c>
      <c r="K51" s="6">
        <v>1087704.95</v>
      </c>
      <c r="L51" s="6">
        <v>48600</v>
      </c>
      <c r="M51" s="12"/>
    </row>
    <row r="52" spans="1:13" ht="15" customHeight="1">
      <c r="A52" s="8" t="s">
        <v>56</v>
      </c>
      <c r="B52" s="6">
        <v>514658991.72</v>
      </c>
      <c r="C52" s="6">
        <v>497275096.79</v>
      </c>
      <c r="D52" s="6">
        <v>58485667.42</v>
      </c>
      <c r="E52" s="6">
        <v>14711641.43</v>
      </c>
      <c r="F52" s="6">
        <v>5411966.13</v>
      </c>
      <c r="G52" s="6">
        <v>72272.5</v>
      </c>
      <c r="H52" s="6">
        <v>406151907.5</v>
      </c>
      <c r="I52" s="5">
        <v>12441641.81</v>
      </c>
      <c r="J52" s="6">
        <v>17383894.93</v>
      </c>
      <c r="K52" s="6">
        <v>6960170.57</v>
      </c>
      <c r="L52" s="6">
        <v>10423724.36</v>
      </c>
      <c r="M52" s="12"/>
    </row>
    <row r="53" spans="1:13" ht="15" customHeight="1">
      <c r="A53" s="8" t="s">
        <v>57</v>
      </c>
      <c r="B53" s="6">
        <v>46169302.74</v>
      </c>
      <c r="C53" s="6">
        <v>45360345.2</v>
      </c>
      <c r="D53" s="6">
        <v>1377692.34</v>
      </c>
      <c r="E53" s="6">
        <v>303107.63</v>
      </c>
      <c r="F53" s="6">
        <v>467288.69</v>
      </c>
      <c r="G53" s="6" t="s">
        <v>200</v>
      </c>
      <c r="H53" s="6">
        <v>42950999.29</v>
      </c>
      <c r="I53" s="5">
        <v>261257.25</v>
      </c>
      <c r="J53" s="6">
        <v>808957.54</v>
      </c>
      <c r="K53" s="6">
        <v>808957.54</v>
      </c>
      <c r="L53" s="6" t="s">
        <v>200</v>
      </c>
      <c r="M53" s="12"/>
    </row>
    <row r="54" spans="1:13" ht="15" customHeight="1">
      <c r="A54" s="8" t="s">
        <v>58</v>
      </c>
      <c r="B54" s="6">
        <v>29085112.45</v>
      </c>
      <c r="C54" s="6">
        <v>26090355.91</v>
      </c>
      <c r="D54" s="6">
        <v>674074.87</v>
      </c>
      <c r="E54" s="6">
        <v>25955.75</v>
      </c>
      <c r="F54" s="6">
        <v>69786.9</v>
      </c>
      <c r="G54" s="6">
        <v>2408.36</v>
      </c>
      <c r="H54" s="6">
        <v>25133767.45</v>
      </c>
      <c r="I54" s="5">
        <v>184362.58</v>
      </c>
      <c r="J54" s="6">
        <v>2994756.54</v>
      </c>
      <c r="K54" s="6">
        <v>2994756.54</v>
      </c>
      <c r="L54" s="6" t="s">
        <v>200</v>
      </c>
      <c r="M54" s="12"/>
    </row>
    <row r="55" spans="1:13" ht="15" customHeight="1">
      <c r="A55" s="8" t="s">
        <v>59</v>
      </c>
      <c r="B55" s="6">
        <v>29983327.96</v>
      </c>
      <c r="C55" s="6">
        <v>27205475.27</v>
      </c>
      <c r="D55" s="6">
        <v>524862.09</v>
      </c>
      <c r="E55" s="6">
        <v>711797.82</v>
      </c>
      <c r="F55" s="6">
        <v>531813.4</v>
      </c>
      <c r="G55" s="6">
        <v>16</v>
      </c>
      <c r="H55" s="6">
        <v>25337885.5</v>
      </c>
      <c r="I55" s="5">
        <v>99100.46</v>
      </c>
      <c r="J55" s="6">
        <v>2489993.23</v>
      </c>
      <c r="K55" s="6">
        <v>2431393.23</v>
      </c>
      <c r="L55" s="6">
        <v>58600</v>
      </c>
      <c r="M55" s="12"/>
    </row>
    <row r="56" spans="1:13" ht="15" customHeight="1">
      <c r="A56" s="8" t="s">
        <v>60</v>
      </c>
      <c r="B56" s="6">
        <v>41038196.32</v>
      </c>
      <c r="C56" s="6">
        <v>37748728.89</v>
      </c>
      <c r="D56" s="6">
        <v>977081.17</v>
      </c>
      <c r="E56" s="6">
        <v>1067545.81</v>
      </c>
      <c r="F56" s="6">
        <v>862395.15</v>
      </c>
      <c r="G56" s="6" t="s">
        <v>200</v>
      </c>
      <c r="H56" s="6">
        <v>34637527.79</v>
      </c>
      <c r="I56" s="5">
        <v>204178.97</v>
      </c>
      <c r="J56" s="6">
        <v>1822805.82</v>
      </c>
      <c r="K56" s="6">
        <v>1822805.82</v>
      </c>
      <c r="L56" s="6" t="s">
        <v>200</v>
      </c>
      <c r="M56" s="12"/>
    </row>
    <row r="57" spans="1:13" ht="15" customHeight="1">
      <c r="A57" s="8" t="s">
        <v>61</v>
      </c>
      <c r="B57" s="6">
        <v>44259910.94</v>
      </c>
      <c r="C57" s="6">
        <v>41000581.61</v>
      </c>
      <c r="D57" s="6">
        <v>714526.46</v>
      </c>
      <c r="E57" s="6">
        <v>415498.83</v>
      </c>
      <c r="F57" s="6">
        <v>647444.52</v>
      </c>
      <c r="G57" s="6" t="s">
        <v>200</v>
      </c>
      <c r="H57" s="6">
        <v>38536008.45</v>
      </c>
      <c r="I57" s="5">
        <v>687103.35</v>
      </c>
      <c r="J57" s="6">
        <v>3259329.33</v>
      </c>
      <c r="K57" s="6">
        <v>2732867.18</v>
      </c>
      <c r="L57" s="6">
        <v>526462.15</v>
      </c>
      <c r="M57" s="12"/>
    </row>
    <row r="58" spans="1:13" ht="15" customHeight="1">
      <c r="A58" s="8" t="s">
        <v>62</v>
      </c>
      <c r="B58" s="6">
        <v>124321141.01</v>
      </c>
      <c r="C58" s="6">
        <v>118488791.31</v>
      </c>
      <c r="D58" s="6">
        <v>6783068.22</v>
      </c>
      <c r="E58" s="6">
        <v>1312488.91</v>
      </c>
      <c r="F58" s="6">
        <v>705030.87</v>
      </c>
      <c r="G58" s="6">
        <v>212610</v>
      </c>
      <c r="H58" s="6">
        <v>107684978.06</v>
      </c>
      <c r="I58" s="5">
        <v>1790615.25</v>
      </c>
      <c r="J58" s="6">
        <v>5832349.7</v>
      </c>
      <c r="K58" s="6">
        <v>5832349.7</v>
      </c>
      <c r="L58" s="6" t="s">
        <v>200</v>
      </c>
      <c r="M58" s="12"/>
    </row>
    <row r="59" spans="1:13" ht="15" customHeight="1">
      <c r="A59" s="8" t="s">
        <v>63</v>
      </c>
      <c r="B59" s="6">
        <v>227139723.02</v>
      </c>
      <c r="C59" s="6">
        <v>214388568.54</v>
      </c>
      <c r="D59" s="6">
        <v>13003327.36</v>
      </c>
      <c r="E59" s="6">
        <v>8904680</v>
      </c>
      <c r="F59" s="6">
        <v>9926449.36</v>
      </c>
      <c r="G59" s="6">
        <v>195389.83</v>
      </c>
      <c r="H59" s="6">
        <v>177777606.01</v>
      </c>
      <c r="I59" s="5">
        <v>4581115.98</v>
      </c>
      <c r="J59" s="6">
        <v>4971616.94</v>
      </c>
      <c r="K59" s="6">
        <v>4971616.94</v>
      </c>
      <c r="L59" s="6" t="s">
        <v>200</v>
      </c>
      <c r="M59" s="12"/>
    </row>
    <row r="60" spans="1:13" ht="15" customHeight="1">
      <c r="A60" s="8" t="s">
        <v>64</v>
      </c>
      <c r="B60" s="6">
        <v>37208947.14</v>
      </c>
      <c r="C60" s="6">
        <v>35625897.45</v>
      </c>
      <c r="D60" s="6">
        <v>861130.47</v>
      </c>
      <c r="E60" s="6">
        <v>184082.7</v>
      </c>
      <c r="F60" s="6">
        <v>189538.68</v>
      </c>
      <c r="G60" s="6">
        <v>3350</v>
      </c>
      <c r="H60" s="6">
        <v>34211076.53</v>
      </c>
      <c r="I60" s="5">
        <v>176719.07</v>
      </c>
      <c r="J60" s="6">
        <v>1583049.69</v>
      </c>
      <c r="K60" s="6">
        <v>1583049.69</v>
      </c>
      <c r="L60" s="6" t="s">
        <v>200</v>
      </c>
      <c r="M60" s="12"/>
    </row>
    <row r="61" spans="1:13" ht="15" customHeight="1">
      <c r="A61" s="8" t="s">
        <v>65</v>
      </c>
      <c r="B61" s="6">
        <v>51407915.95</v>
      </c>
      <c r="C61" s="6">
        <v>46759909.87</v>
      </c>
      <c r="D61" s="6">
        <v>1595241.05</v>
      </c>
      <c r="E61" s="6">
        <v>1816124.52</v>
      </c>
      <c r="F61" s="6">
        <v>1482642.56</v>
      </c>
      <c r="G61" s="6">
        <v>2050</v>
      </c>
      <c r="H61" s="6">
        <v>41610665.11</v>
      </c>
      <c r="I61" s="5">
        <v>253186.63</v>
      </c>
      <c r="J61" s="6">
        <v>3863359.32</v>
      </c>
      <c r="K61" s="6">
        <v>3863359.32</v>
      </c>
      <c r="L61" s="6" t="s">
        <v>200</v>
      </c>
      <c r="M61" s="12"/>
    </row>
    <row r="62" spans="1:13" ht="15" customHeight="1">
      <c r="A62" s="8" t="s">
        <v>66</v>
      </c>
      <c r="B62" s="6">
        <v>23151574.52</v>
      </c>
      <c r="C62" s="6">
        <v>20698600.43</v>
      </c>
      <c r="D62" s="6">
        <v>612466.38</v>
      </c>
      <c r="E62" s="6">
        <v>49611.28</v>
      </c>
      <c r="F62" s="6">
        <v>182003.57</v>
      </c>
      <c r="G62" s="6">
        <v>346632.23</v>
      </c>
      <c r="H62" s="6">
        <v>19440376.12</v>
      </c>
      <c r="I62" s="5">
        <v>67510.85</v>
      </c>
      <c r="J62" s="6">
        <v>2452974.09</v>
      </c>
      <c r="K62" s="6">
        <v>2452974.09</v>
      </c>
      <c r="L62" s="6" t="s">
        <v>200</v>
      </c>
      <c r="M62" s="12"/>
    </row>
    <row r="63" spans="1:13" ht="15" customHeight="1">
      <c r="A63" s="8" t="s">
        <v>67</v>
      </c>
      <c r="B63" s="6">
        <v>19628164.43</v>
      </c>
      <c r="C63" s="6">
        <v>19526174.43</v>
      </c>
      <c r="D63" s="6">
        <v>360385.03</v>
      </c>
      <c r="E63" s="6" t="s">
        <v>200</v>
      </c>
      <c r="F63" s="6">
        <v>132871.08</v>
      </c>
      <c r="G63" s="6" t="s">
        <v>200</v>
      </c>
      <c r="H63" s="6">
        <v>18939957.38</v>
      </c>
      <c r="I63" s="5">
        <v>92960.94</v>
      </c>
      <c r="J63" s="6">
        <v>101990</v>
      </c>
      <c r="K63" s="6">
        <v>101990</v>
      </c>
      <c r="L63" s="6" t="s">
        <v>200</v>
      </c>
      <c r="M63" s="12"/>
    </row>
    <row r="64" spans="1:13" ht="15" customHeight="1">
      <c r="A64" s="8" t="s">
        <v>68</v>
      </c>
      <c r="B64" s="6">
        <v>204596698.42</v>
      </c>
      <c r="C64" s="6">
        <v>195820984.54</v>
      </c>
      <c r="D64" s="6">
        <v>39662140.69</v>
      </c>
      <c r="E64" s="6">
        <v>8327386.76</v>
      </c>
      <c r="F64" s="6">
        <v>7009981.68</v>
      </c>
      <c r="G64" s="6"/>
      <c r="H64" s="6">
        <v>135750274.64</v>
      </c>
      <c r="I64" s="5">
        <v>5071200.77</v>
      </c>
      <c r="J64" s="6">
        <v>3435995.2</v>
      </c>
      <c r="K64" s="6">
        <v>3435995.2</v>
      </c>
      <c r="L64" s="6" t="s">
        <v>200</v>
      </c>
      <c r="M64" s="12"/>
    </row>
    <row r="65" spans="1:13" ht="15" customHeight="1">
      <c r="A65" s="8" t="s">
        <v>69</v>
      </c>
      <c r="B65" s="6">
        <v>46535777.17</v>
      </c>
      <c r="C65" s="6">
        <v>43550379.78</v>
      </c>
      <c r="D65" s="6">
        <v>1375118.08</v>
      </c>
      <c r="E65" s="6">
        <v>284518.78</v>
      </c>
      <c r="F65" s="6">
        <v>528141.75</v>
      </c>
      <c r="G65" s="6">
        <v>45150</v>
      </c>
      <c r="H65" s="6">
        <v>41000064.37</v>
      </c>
      <c r="I65" s="5">
        <v>317386.8</v>
      </c>
      <c r="J65" s="6">
        <v>2985397.39</v>
      </c>
      <c r="K65" s="6">
        <v>2985397.39</v>
      </c>
      <c r="L65" s="6" t="s">
        <v>200</v>
      </c>
      <c r="M65" s="12"/>
    </row>
    <row r="66" spans="1:13" ht="15" customHeight="1">
      <c r="A66" s="8" t="s">
        <v>70</v>
      </c>
      <c r="B66" s="6">
        <v>41258841.94</v>
      </c>
      <c r="C66" s="6">
        <v>38995941.55</v>
      </c>
      <c r="D66" s="6">
        <v>1178519.85</v>
      </c>
      <c r="E66" s="6">
        <v>120399.23</v>
      </c>
      <c r="F66" s="6">
        <v>153411.89</v>
      </c>
      <c r="G66" s="6" t="s">
        <v>200</v>
      </c>
      <c r="H66" s="6">
        <v>37032888.17</v>
      </c>
      <c r="I66" s="5">
        <v>510722.41</v>
      </c>
      <c r="J66" s="6">
        <v>2262900.39</v>
      </c>
      <c r="K66" s="6">
        <v>2262900.39</v>
      </c>
      <c r="L66" s="6" t="s">
        <v>200</v>
      </c>
      <c r="M66" s="12"/>
    </row>
    <row r="67" spans="1:13" ht="15" customHeight="1">
      <c r="A67" s="8" t="s">
        <v>71</v>
      </c>
      <c r="B67" s="6">
        <v>5659812008.98</v>
      </c>
      <c r="C67" s="6">
        <v>5036004266.69</v>
      </c>
      <c r="D67" s="6">
        <v>1260584517.94</v>
      </c>
      <c r="E67" s="6">
        <v>274456896.97</v>
      </c>
      <c r="F67" s="6">
        <v>196771085.89</v>
      </c>
      <c r="G67" s="6">
        <v>4561983.49</v>
      </c>
      <c r="H67" s="6">
        <v>3143487094.94</v>
      </c>
      <c r="I67" s="5">
        <v>156142687.46</v>
      </c>
      <c r="J67" s="6">
        <v>262476848.98</v>
      </c>
      <c r="K67" s="6">
        <v>133326343.81</v>
      </c>
      <c r="L67" s="6">
        <v>129150505.16999999</v>
      </c>
      <c r="M67" s="12"/>
    </row>
    <row r="68" spans="1:13" ht="15" customHeight="1">
      <c r="A68" s="8" t="s">
        <v>72</v>
      </c>
      <c r="B68" s="6">
        <v>37123629.82</v>
      </c>
      <c r="C68" s="6">
        <v>34066178.28</v>
      </c>
      <c r="D68" s="6">
        <v>1575798.78</v>
      </c>
      <c r="E68" s="6">
        <v>1136398.6</v>
      </c>
      <c r="F68" s="6">
        <v>1252831.17</v>
      </c>
      <c r="G68" s="6" t="s">
        <v>200</v>
      </c>
      <c r="H68" s="6">
        <v>29363716.8</v>
      </c>
      <c r="I68" s="5">
        <v>737432.93</v>
      </c>
      <c r="J68" s="6">
        <v>1890179.53</v>
      </c>
      <c r="K68" s="6">
        <v>1871379.53</v>
      </c>
      <c r="L68" s="6">
        <v>18800</v>
      </c>
      <c r="M68" s="12"/>
    </row>
    <row r="69" spans="1:13" ht="15" customHeight="1">
      <c r="A69" s="8" t="s">
        <v>73</v>
      </c>
      <c r="B69" s="6">
        <v>29207269.84</v>
      </c>
      <c r="C69" s="6">
        <v>26815730.58</v>
      </c>
      <c r="D69" s="6">
        <v>778228.55</v>
      </c>
      <c r="E69" s="6" t="s">
        <v>200</v>
      </c>
      <c r="F69" s="6">
        <v>85666.06</v>
      </c>
      <c r="G69" s="6">
        <v>110.57</v>
      </c>
      <c r="H69" s="6">
        <v>25873206.08</v>
      </c>
      <c r="I69" s="5">
        <v>78519.32</v>
      </c>
      <c r="J69" s="6">
        <v>2391539.26</v>
      </c>
      <c r="K69" s="6">
        <v>2391539.26</v>
      </c>
      <c r="L69" s="6" t="s">
        <v>200</v>
      </c>
      <c r="M69" s="12"/>
    </row>
    <row r="70" spans="1:13" ht="15" customHeight="1">
      <c r="A70" s="8" t="s">
        <v>74</v>
      </c>
      <c r="B70" s="6">
        <v>21402284.6</v>
      </c>
      <c r="C70" s="6">
        <v>20334786.54</v>
      </c>
      <c r="D70" s="6">
        <v>314070.5</v>
      </c>
      <c r="E70" s="6">
        <v>747537.68</v>
      </c>
      <c r="F70" s="6">
        <v>404865.81</v>
      </c>
      <c r="G70" s="6" t="s">
        <v>200</v>
      </c>
      <c r="H70" s="6">
        <v>18692356.77</v>
      </c>
      <c r="I70" s="5">
        <v>175955.78</v>
      </c>
      <c r="J70" s="6">
        <v>395390.62</v>
      </c>
      <c r="K70" s="6">
        <v>395390.62</v>
      </c>
      <c r="L70" s="6" t="s">
        <v>200</v>
      </c>
      <c r="M70" s="12"/>
    </row>
    <row r="71" spans="1:13" ht="15" customHeight="1">
      <c r="A71" s="8" t="s">
        <v>75</v>
      </c>
      <c r="B71" s="6">
        <v>32144259.13</v>
      </c>
      <c r="C71" s="6">
        <v>32144259.13</v>
      </c>
      <c r="D71" s="6">
        <v>426645.42</v>
      </c>
      <c r="E71" s="6" t="s">
        <v>200</v>
      </c>
      <c r="F71" s="6">
        <v>286577.65</v>
      </c>
      <c r="G71" s="6" t="s">
        <v>200</v>
      </c>
      <c r="H71" s="6">
        <v>31376446.19</v>
      </c>
      <c r="I71" s="5">
        <v>54589.87</v>
      </c>
      <c r="J71" s="6">
        <v>17233836.85</v>
      </c>
      <c r="K71" s="6">
        <v>17233836.85</v>
      </c>
      <c r="L71" s="6" t="s">
        <v>200</v>
      </c>
      <c r="M71" s="12"/>
    </row>
    <row r="72" spans="1:13" ht="15" customHeight="1">
      <c r="A72" s="8" t="s">
        <v>76</v>
      </c>
      <c r="B72" s="6">
        <v>99078839.95</v>
      </c>
      <c r="C72" s="6">
        <v>81845003.1</v>
      </c>
      <c r="D72" s="6">
        <v>2537287.15</v>
      </c>
      <c r="E72" s="6">
        <v>256607.7</v>
      </c>
      <c r="F72" s="6">
        <v>477859.04</v>
      </c>
      <c r="G72" s="6">
        <v>315082.49</v>
      </c>
      <c r="H72" s="6">
        <v>78103436.28</v>
      </c>
      <c r="I72" s="5">
        <v>154730.44</v>
      </c>
      <c r="J72" s="6" t="s">
        <v>200</v>
      </c>
      <c r="K72" s="6" t="s">
        <v>200</v>
      </c>
      <c r="L72" s="6" t="s">
        <v>200</v>
      </c>
      <c r="M72" s="12"/>
    </row>
    <row r="73" spans="1:13" ht="15" customHeight="1">
      <c r="A73" s="8" t="s">
        <v>77</v>
      </c>
      <c r="B73" s="6">
        <v>18653952.05</v>
      </c>
      <c r="C73" s="6">
        <v>16847340.54</v>
      </c>
      <c r="D73" s="6">
        <v>222000.03</v>
      </c>
      <c r="E73" s="6" t="s">
        <v>200</v>
      </c>
      <c r="F73" s="6">
        <v>13756.18</v>
      </c>
      <c r="G73" s="6" t="s">
        <v>200</v>
      </c>
      <c r="H73" s="6">
        <v>16611160.69</v>
      </c>
      <c r="I73" s="5">
        <v>423.64</v>
      </c>
      <c r="J73" s="6">
        <v>1806611.51</v>
      </c>
      <c r="K73" s="6">
        <v>1806611.51</v>
      </c>
      <c r="L73" s="6" t="s">
        <v>200</v>
      </c>
      <c r="M73" s="12"/>
    </row>
    <row r="74" spans="1:13" ht="15" customHeight="1">
      <c r="A74" s="8" t="s">
        <v>78</v>
      </c>
      <c r="B74" s="6">
        <v>25031388.35</v>
      </c>
      <c r="C74" s="6">
        <v>24898079.5</v>
      </c>
      <c r="D74" s="6">
        <v>682694.86</v>
      </c>
      <c r="E74" s="6">
        <v>52705.12</v>
      </c>
      <c r="F74" s="6">
        <v>116684.41</v>
      </c>
      <c r="G74" s="6" t="s">
        <v>200</v>
      </c>
      <c r="H74" s="6">
        <v>23873321.88</v>
      </c>
      <c r="I74" s="5">
        <v>172673.23</v>
      </c>
      <c r="J74" s="6">
        <v>133308.85</v>
      </c>
      <c r="K74" s="6">
        <v>82898.85</v>
      </c>
      <c r="L74" s="6">
        <v>50410</v>
      </c>
      <c r="M74" s="12"/>
    </row>
    <row r="75" spans="1:13" ht="15" customHeight="1">
      <c r="A75" s="8" t="s">
        <v>79</v>
      </c>
      <c r="B75" s="6">
        <v>48099811.32</v>
      </c>
      <c r="C75" s="6">
        <v>45813089.82</v>
      </c>
      <c r="D75" s="6">
        <v>1582874.47</v>
      </c>
      <c r="E75" s="6">
        <v>701403</v>
      </c>
      <c r="F75" s="6">
        <v>438188.39</v>
      </c>
      <c r="G75" s="6">
        <v>213158.42</v>
      </c>
      <c r="H75" s="6">
        <v>42749469.28</v>
      </c>
      <c r="I75" s="5">
        <v>127996.26</v>
      </c>
      <c r="J75" s="6">
        <v>2286721.5</v>
      </c>
      <c r="K75" s="6">
        <v>2286721.5</v>
      </c>
      <c r="L75" s="6" t="s">
        <v>200</v>
      </c>
      <c r="M75" s="12"/>
    </row>
    <row r="76" spans="1:13" ht="15" customHeight="1">
      <c r="A76" s="8" t="s">
        <v>80</v>
      </c>
      <c r="B76" s="6">
        <v>70401967.9</v>
      </c>
      <c r="C76" s="6">
        <v>66409563</v>
      </c>
      <c r="D76" s="6">
        <v>2051785.56</v>
      </c>
      <c r="E76" s="6">
        <v>634146.16</v>
      </c>
      <c r="F76" s="6">
        <v>461703.04</v>
      </c>
      <c r="G76" s="6">
        <v>6153.92</v>
      </c>
      <c r="H76" s="6">
        <v>62875107.89</v>
      </c>
      <c r="I76" s="5">
        <v>380666.43</v>
      </c>
      <c r="J76" s="6">
        <v>3992404.9</v>
      </c>
      <c r="K76" s="6">
        <v>3921654.9</v>
      </c>
      <c r="L76" s="6">
        <v>70750</v>
      </c>
      <c r="M76" s="12"/>
    </row>
    <row r="77" spans="1:13" ht="15" customHeight="1">
      <c r="A77" s="8" t="s">
        <v>81</v>
      </c>
      <c r="B77" s="6">
        <v>18727714.32</v>
      </c>
      <c r="C77" s="6">
        <v>18107776.96</v>
      </c>
      <c r="D77" s="6">
        <v>915904.71</v>
      </c>
      <c r="E77" s="6">
        <v>854676.27</v>
      </c>
      <c r="F77" s="6">
        <v>218931.99</v>
      </c>
      <c r="G77" s="6" t="s">
        <v>200</v>
      </c>
      <c r="H77" s="6">
        <v>15756823.11</v>
      </c>
      <c r="I77" s="5">
        <v>361440.88</v>
      </c>
      <c r="J77" s="6" t="s">
        <v>200</v>
      </c>
      <c r="K77" s="6" t="s">
        <v>200</v>
      </c>
      <c r="L77" s="6" t="s">
        <v>200</v>
      </c>
      <c r="M77" s="12"/>
    </row>
    <row r="78" spans="1:13" ht="15" customHeight="1">
      <c r="A78" s="8" t="s">
        <v>82</v>
      </c>
      <c r="B78" s="6">
        <v>36056875.9</v>
      </c>
      <c r="C78" s="6">
        <v>36054163.83</v>
      </c>
      <c r="D78" s="6">
        <v>717655.19</v>
      </c>
      <c r="E78" s="6" t="s">
        <v>200</v>
      </c>
      <c r="F78" s="6">
        <v>201744.99</v>
      </c>
      <c r="G78" s="6">
        <v>576.36</v>
      </c>
      <c r="H78" s="6">
        <v>34788353.77</v>
      </c>
      <c r="I78" s="5">
        <v>345833.52</v>
      </c>
      <c r="J78" s="6">
        <v>2712.07</v>
      </c>
      <c r="K78" s="6">
        <v>2712.07</v>
      </c>
      <c r="L78" s="6" t="s">
        <v>200</v>
      </c>
      <c r="M78" s="12"/>
    </row>
    <row r="79" spans="1:13" ht="15" customHeight="1">
      <c r="A79" s="8" t="s">
        <v>83</v>
      </c>
      <c r="B79" s="6">
        <v>172408231.62</v>
      </c>
      <c r="C79" s="6">
        <v>159748172.27</v>
      </c>
      <c r="D79" s="6">
        <v>12838089.07</v>
      </c>
      <c r="E79" s="6">
        <v>5894874.99</v>
      </c>
      <c r="F79" s="6">
        <v>3583368.06</v>
      </c>
      <c r="G79" s="6">
        <v>952419.23</v>
      </c>
      <c r="H79" s="6">
        <v>134514773.98</v>
      </c>
      <c r="I79" s="5">
        <v>1964646.94</v>
      </c>
      <c r="J79" s="6">
        <v>7397594.91</v>
      </c>
      <c r="K79" s="6">
        <v>7184599.32</v>
      </c>
      <c r="L79" s="6">
        <v>212995.59</v>
      </c>
      <c r="M79" s="12"/>
    </row>
    <row r="80" spans="1:13" ht="15" customHeight="1">
      <c r="A80" s="8" t="s">
        <v>84</v>
      </c>
      <c r="B80" s="6">
        <v>25323692.83</v>
      </c>
      <c r="C80" s="6">
        <v>24690977.36</v>
      </c>
      <c r="D80" s="6">
        <v>418072.94</v>
      </c>
      <c r="E80" s="6" t="s">
        <v>200</v>
      </c>
      <c r="F80" s="6">
        <v>97207.31</v>
      </c>
      <c r="G80" s="6">
        <v>712.42</v>
      </c>
      <c r="H80" s="6">
        <v>24081996.75</v>
      </c>
      <c r="I80" s="5">
        <v>92987.94</v>
      </c>
      <c r="J80" s="6">
        <v>632715.47</v>
      </c>
      <c r="K80" s="6">
        <v>632715.47</v>
      </c>
      <c r="L80" s="6" t="s">
        <v>200</v>
      </c>
      <c r="M80" s="12"/>
    </row>
    <row r="81" spans="1:13" ht="15" customHeight="1">
      <c r="A81" s="8" t="s">
        <v>85</v>
      </c>
      <c r="B81" s="6">
        <v>47260416.28</v>
      </c>
      <c r="C81" s="6">
        <v>45098306.07</v>
      </c>
      <c r="D81" s="6">
        <v>1476141.99</v>
      </c>
      <c r="E81" s="6" t="s">
        <v>200</v>
      </c>
      <c r="F81" s="6">
        <v>883088.53</v>
      </c>
      <c r="G81" s="6">
        <v>518638.8</v>
      </c>
      <c r="H81" s="6">
        <v>42075708.42</v>
      </c>
      <c r="I81" s="5">
        <v>144728.33</v>
      </c>
      <c r="J81" s="6">
        <v>2162110.21</v>
      </c>
      <c r="K81" s="6">
        <v>2162110.21</v>
      </c>
      <c r="L81" s="6" t="s">
        <v>200</v>
      </c>
      <c r="M81" s="12"/>
    </row>
    <row r="82" spans="1:13" ht="15" customHeight="1">
      <c r="A82" s="8" t="s">
        <v>86</v>
      </c>
      <c r="B82" s="6">
        <v>27208354.11</v>
      </c>
      <c r="C82" s="6">
        <v>26567931.35</v>
      </c>
      <c r="D82" s="6">
        <v>457855.02</v>
      </c>
      <c r="E82" s="6">
        <v>1055265.18</v>
      </c>
      <c r="F82" s="6">
        <v>184423.02</v>
      </c>
      <c r="G82" s="6">
        <v>3148.27</v>
      </c>
      <c r="H82" s="6">
        <v>24744806.97</v>
      </c>
      <c r="I82" s="5">
        <v>122432.89</v>
      </c>
      <c r="J82" s="6">
        <v>640422.76</v>
      </c>
      <c r="K82" s="6">
        <v>640422.76</v>
      </c>
      <c r="L82" s="6" t="s">
        <v>200</v>
      </c>
      <c r="M82" s="12"/>
    </row>
    <row r="83" spans="1:13" ht="15" customHeight="1">
      <c r="A83" s="8" t="s">
        <v>87</v>
      </c>
      <c r="B83" s="6">
        <v>54608598.79</v>
      </c>
      <c r="C83" s="6">
        <v>48000102.99</v>
      </c>
      <c r="D83" s="6">
        <v>2231866.09</v>
      </c>
      <c r="E83" s="6">
        <v>1426680.83</v>
      </c>
      <c r="F83" s="6">
        <v>1235898.29</v>
      </c>
      <c r="G83" s="6">
        <v>976269.83</v>
      </c>
      <c r="H83" s="6">
        <v>41764545.19</v>
      </c>
      <c r="I83" s="5">
        <v>364842.76</v>
      </c>
      <c r="J83" s="6">
        <v>4410687.73</v>
      </c>
      <c r="K83" s="6">
        <v>4410687.73</v>
      </c>
      <c r="L83" s="6" t="s">
        <v>200</v>
      </c>
      <c r="M83" s="12"/>
    </row>
    <row r="84" spans="1:13" ht="15" customHeight="1">
      <c r="A84" s="8" t="s">
        <v>88</v>
      </c>
      <c r="B84" s="6">
        <v>115923527.87</v>
      </c>
      <c r="C84" s="6">
        <v>110481989.24</v>
      </c>
      <c r="D84" s="6">
        <v>4508226.55</v>
      </c>
      <c r="E84" s="6">
        <v>2043795.03</v>
      </c>
      <c r="F84" s="6">
        <v>611290.71</v>
      </c>
      <c r="G84" s="6">
        <v>3731655.02</v>
      </c>
      <c r="H84" s="6">
        <v>94774528.81</v>
      </c>
      <c r="I84" s="5">
        <v>4812493.12</v>
      </c>
      <c r="J84" s="6">
        <v>5441538.63</v>
      </c>
      <c r="K84" s="6">
        <v>5441538.63</v>
      </c>
      <c r="L84" s="6" t="s">
        <v>200</v>
      </c>
      <c r="M84" s="12"/>
    </row>
    <row r="85" spans="1:13" ht="15" customHeight="1">
      <c r="A85" s="8" t="s">
        <v>89</v>
      </c>
      <c r="B85" s="6">
        <v>181211467.02</v>
      </c>
      <c r="C85" s="6">
        <v>168432254.31</v>
      </c>
      <c r="D85" s="6">
        <v>12264261.16</v>
      </c>
      <c r="E85" s="6">
        <v>2836704.3</v>
      </c>
      <c r="F85" s="6">
        <v>1761695.07</v>
      </c>
      <c r="G85" s="6">
        <v>14786787.88</v>
      </c>
      <c r="H85" s="6">
        <v>133575901.94</v>
      </c>
      <c r="I85" s="5">
        <v>3206903.96</v>
      </c>
      <c r="J85" s="6">
        <v>12779212.71</v>
      </c>
      <c r="K85" s="6">
        <v>11947420.9</v>
      </c>
      <c r="L85" s="6">
        <v>831791.81</v>
      </c>
      <c r="M85" s="12"/>
    </row>
    <row r="86" spans="1:13" ht="15" customHeight="1">
      <c r="A86" s="8" t="s">
        <v>90</v>
      </c>
      <c r="B86" s="6">
        <v>44579674.29</v>
      </c>
      <c r="C86" s="6">
        <v>42608780.68</v>
      </c>
      <c r="D86" s="6">
        <v>1084599.31</v>
      </c>
      <c r="E86" s="6">
        <v>24531.88</v>
      </c>
      <c r="F86" s="6">
        <v>178957.26</v>
      </c>
      <c r="G86" s="6">
        <v>30522.5</v>
      </c>
      <c r="H86" s="6">
        <v>41121373.42</v>
      </c>
      <c r="I86" s="5">
        <v>168796.31</v>
      </c>
      <c r="J86" s="6">
        <v>1970893.61</v>
      </c>
      <c r="K86" s="6">
        <v>1970893.1</v>
      </c>
      <c r="L86" s="6">
        <v>0.51</v>
      </c>
      <c r="M86" s="12"/>
    </row>
    <row r="87" spans="1:13" ht="15" customHeight="1">
      <c r="A87" s="8" t="s">
        <v>91</v>
      </c>
      <c r="B87" s="6">
        <v>25484037.8</v>
      </c>
      <c r="C87" s="6">
        <v>23977258.38</v>
      </c>
      <c r="D87" s="6">
        <v>483054.58</v>
      </c>
      <c r="E87" s="6">
        <v>61444.1</v>
      </c>
      <c r="F87" s="6">
        <v>79446.51</v>
      </c>
      <c r="G87" s="6">
        <v>37222.65</v>
      </c>
      <c r="H87" s="6">
        <v>23006090.15</v>
      </c>
      <c r="I87" s="5">
        <v>310000.39</v>
      </c>
      <c r="J87" s="6">
        <v>1506779.42</v>
      </c>
      <c r="K87" s="6">
        <v>1506779.42</v>
      </c>
      <c r="L87" s="6" t="s">
        <v>200</v>
      </c>
      <c r="M87" s="12"/>
    </row>
    <row r="88" spans="1:13" ht="15" customHeight="1">
      <c r="A88" s="8" t="s">
        <v>92</v>
      </c>
      <c r="B88" s="6">
        <v>24150914.98</v>
      </c>
      <c r="C88" s="6">
        <v>23912404.68</v>
      </c>
      <c r="D88" s="6">
        <v>482339.34</v>
      </c>
      <c r="E88" s="6">
        <v>195229.2</v>
      </c>
      <c r="F88" s="6">
        <v>68483.15</v>
      </c>
      <c r="G88" s="6">
        <v>27522.21</v>
      </c>
      <c r="H88" s="6">
        <v>23046818.15</v>
      </c>
      <c r="I88" s="5">
        <v>92012.63</v>
      </c>
      <c r="J88" s="6">
        <v>238510.3</v>
      </c>
      <c r="K88" s="6">
        <v>238510.3</v>
      </c>
      <c r="L88" s="6" t="s">
        <v>200</v>
      </c>
      <c r="M88" s="12"/>
    </row>
    <row r="89" spans="1:13" ht="15" customHeight="1">
      <c r="A89" s="8" t="s">
        <v>93</v>
      </c>
      <c r="B89" s="6">
        <v>80676985.74</v>
      </c>
      <c r="C89" s="6">
        <v>76761447.45</v>
      </c>
      <c r="D89" s="6">
        <v>2862833.86</v>
      </c>
      <c r="E89" s="6">
        <v>3218168.86</v>
      </c>
      <c r="F89" s="6">
        <v>1833546.88</v>
      </c>
      <c r="G89" s="6">
        <v>1907587.42</v>
      </c>
      <c r="H89" s="6">
        <v>64705082.74</v>
      </c>
      <c r="I89" s="5">
        <v>2234227.69</v>
      </c>
      <c r="J89" s="6">
        <v>1127454.07</v>
      </c>
      <c r="K89" s="6">
        <v>1127454.07</v>
      </c>
      <c r="L89" s="6" t="s">
        <v>200</v>
      </c>
      <c r="M89" s="12"/>
    </row>
    <row r="90" spans="1:13" ht="15" customHeight="1">
      <c r="A90" s="8" t="s">
        <v>94</v>
      </c>
      <c r="B90" s="6">
        <v>76544885.42000002</v>
      </c>
      <c r="C90" s="6">
        <v>69554439.69000001</v>
      </c>
      <c r="D90" s="6">
        <v>1816028.28</v>
      </c>
      <c r="E90" s="6">
        <v>4198132.86</v>
      </c>
      <c r="F90" s="6">
        <v>592583.54</v>
      </c>
      <c r="G90" s="6">
        <v>2381047.17</v>
      </c>
      <c r="H90" s="6">
        <v>60307059.78000001</v>
      </c>
      <c r="I90" s="5">
        <v>259588.06</v>
      </c>
      <c r="J90" s="6">
        <v>6990445.7299999995</v>
      </c>
      <c r="K90" s="6">
        <v>5295856.859999999</v>
      </c>
      <c r="L90" s="6">
        <v>1694588.87</v>
      </c>
      <c r="M90" s="12"/>
    </row>
    <row r="91" spans="1:13" ht="15" customHeight="1">
      <c r="A91" s="8" t="s">
        <v>95</v>
      </c>
      <c r="B91" s="6">
        <v>34630723.06</v>
      </c>
      <c r="C91" s="6">
        <v>33828980.25</v>
      </c>
      <c r="D91" s="6">
        <v>1097946.05</v>
      </c>
      <c r="E91" s="6">
        <v>335815.69</v>
      </c>
      <c r="F91" s="6">
        <v>209820.55</v>
      </c>
      <c r="G91" s="6">
        <v>2731.11</v>
      </c>
      <c r="H91" s="6">
        <v>31008499.12</v>
      </c>
      <c r="I91" s="5">
        <v>1174167.73</v>
      </c>
      <c r="J91" s="6">
        <v>801742.81</v>
      </c>
      <c r="K91" s="6">
        <v>801742.81</v>
      </c>
      <c r="L91" s="6" t="s">
        <v>200</v>
      </c>
      <c r="M91" s="12"/>
    </row>
    <row r="92" spans="1:13" ht="15" customHeight="1">
      <c r="A92" s="8" t="s">
        <v>96</v>
      </c>
      <c r="B92" s="6">
        <v>52846764.61</v>
      </c>
      <c r="C92" s="6">
        <v>44543475.89</v>
      </c>
      <c r="D92" s="6">
        <v>1692015.29</v>
      </c>
      <c r="E92" s="6">
        <v>1647870.76</v>
      </c>
      <c r="F92" s="6">
        <v>1335921.17</v>
      </c>
      <c r="G92" s="6">
        <v>10335</v>
      </c>
      <c r="H92" s="6">
        <v>39629328.39</v>
      </c>
      <c r="I92" s="5">
        <v>228005.28</v>
      </c>
      <c r="J92" s="6">
        <v>6660898.39</v>
      </c>
      <c r="K92" s="6">
        <v>6660898.39</v>
      </c>
      <c r="L92" s="6" t="s">
        <v>200</v>
      </c>
      <c r="M92" s="12"/>
    </row>
    <row r="93" spans="1:13" ht="15" customHeight="1">
      <c r="A93" s="8" t="s">
        <v>97</v>
      </c>
      <c r="B93" s="6">
        <v>18474087.9</v>
      </c>
      <c r="C93" s="6">
        <v>17911298.62</v>
      </c>
      <c r="D93" s="6">
        <v>690279.29</v>
      </c>
      <c r="E93" s="6">
        <v>223392.54</v>
      </c>
      <c r="F93" s="6">
        <v>118660.21</v>
      </c>
      <c r="G93" s="6">
        <v>7808.12</v>
      </c>
      <c r="H93" s="6">
        <v>16797737.88</v>
      </c>
      <c r="I93" s="5">
        <v>73420.58</v>
      </c>
      <c r="J93" s="6">
        <v>562789.28</v>
      </c>
      <c r="K93" s="6">
        <v>538848.9</v>
      </c>
      <c r="L93" s="6">
        <v>23940.38</v>
      </c>
      <c r="M93" s="12"/>
    </row>
    <row r="94" spans="1:13" ht="15" customHeight="1">
      <c r="A94" s="8" t="s">
        <v>98</v>
      </c>
      <c r="B94" s="6">
        <v>80353612.31</v>
      </c>
      <c r="C94" s="6">
        <v>77072110.19</v>
      </c>
      <c r="D94" s="6">
        <v>5504436.81</v>
      </c>
      <c r="E94" s="6">
        <v>2901562.35</v>
      </c>
      <c r="F94" s="6">
        <v>5314100.02</v>
      </c>
      <c r="G94" s="6">
        <v>17.48</v>
      </c>
      <c r="H94" s="6">
        <v>61768092.83</v>
      </c>
      <c r="I94" s="5">
        <v>1583900.7</v>
      </c>
      <c r="J94" s="6">
        <v>1423120.45</v>
      </c>
      <c r="K94" s="6">
        <v>1196771.46</v>
      </c>
      <c r="L94" s="6">
        <v>226348.99</v>
      </c>
      <c r="M94" s="12"/>
    </row>
    <row r="95" spans="1:13" ht="15" customHeight="1">
      <c r="A95" s="8" t="s">
        <v>99</v>
      </c>
      <c r="B95" s="6">
        <v>87465063.2</v>
      </c>
      <c r="C95" s="6">
        <v>84883087.21</v>
      </c>
      <c r="D95" s="6">
        <v>3727171.61</v>
      </c>
      <c r="E95" s="6">
        <v>1850026.18</v>
      </c>
      <c r="F95" s="6">
        <v>3408789.32</v>
      </c>
      <c r="G95" s="6">
        <v>2266874.55</v>
      </c>
      <c r="H95" s="6">
        <v>72450241.15</v>
      </c>
      <c r="I95" s="5">
        <v>1179984.4</v>
      </c>
      <c r="J95" s="6">
        <v>57660</v>
      </c>
      <c r="K95" s="6" t="s">
        <v>200</v>
      </c>
      <c r="L95" s="6">
        <v>57660</v>
      </c>
      <c r="M95" s="12"/>
    </row>
    <row r="96" spans="1:13" ht="15" customHeight="1">
      <c r="A96" s="8" t="s">
        <v>100</v>
      </c>
      <c r="B96" s="6">
        <v>214684800.5</v>
      </c>
      <c r="C96" s="6">
        <v>207158721.68</v>
      </c>
      <c r="D96" s="6">
        <v>7627213.92</v>
      </c>
      <c r="E96" s="6">
        <v>8699241.98</v>
      </c>
      <c r="F96" s="6">
        <v>8932442.53</v>
      </c>
      <c r="G96" s="6">
        <v>286013.84</v>
      </c>
      <c r="H96" s="6">
        <v>180056507.62</v>
      </c>
      <c r="I96" s="5">
        <v>1557301.79</v>
      </c>
      <c r="J96" s="6">
        <v>3607034.82</v>
      </c>
      <c r="K96" s="6">
        <v>3607034.82</v>
      </c>
      <c r="L96" s="6" t="s">
        <v>200</v>
      </c>
      <c r="M96" s="12"/>
    </row>
    <row r="97" spans="1:13" ht="15" customHeight="1">
      <c r="A97" s="8" t="s">
        <v>101</v>
      </c>
      <c r="B97" s="6">
        <v>37694175.22</v>
      </c>
      <c r="C97" s="6">
        <v>35450604.55</v>
      </c>
      <c r="D97" s="6">
        <v>896651</v>
      </c>
      <c r="E97" s="6">
        <v>1008614.79</v>
      </c>
      <c r="F97" s="6">
        <v>155112.88</v>
      </c>
      <c r="G97" s="6">
        <v>1654.95</v>
      </c>
      <c r="H97" s="6">
        <v>33286997.07</v>
      </c>
      <c r="I97" s="5">
        <v>101573.86</v>
      </c>
      <c r="J97" s="6">
        <v>1180359.59</v>
      </c>
      <c r="K97" s="6">
        <v>1180359.59</v>
      </c>
      <c r="L97" s="6" t="s">
        <v>200</v>
      </c>
      <c r="M97" s="12"/>
    </row>
    <row r="98" spans="1:13" ht="15" customHeight="1">
      <c r="A98" s="8" t="s">
        <v>102</v>
      </c>
      <c r="B98" s="6">
        <v>82544155.16</v>
      </c>
      <c r="C98" s="6">
        <v>80161570.9</v>
      </c>
      <c r="D98" s="6">
        <v>1869247.71</v>
      </c>
      <c r="E98" s="6">
        <v>6350033.26</v>
      </c>
      <c r="F98" s="6">
        <v>5872250.33</v>
      </c>
      <c r="G98" s="6" t="s">
        <v>200</v>
      </c>
      <c r="H98" s="6">
        <v>65517963.84</v>
      </c>
      <c r="I98" s="5">
        <v>552075.76</v>
      </c>
      <c r="J98" s="6">
        <v>2382584.26</v>
      </c>
      <c r="K98" s="6">
        <v>2382584.26</v>
      </c>
      <c r="L98" s="6" t="s">
        <v>200</v>
      </c>
      <c r="M98" s="12"/>
    </row>
    <row r="99" spans="1:13" ht="15" customHeight="1">
      <c r="A99" s="8" t="s">
        <v>103</v>
      </c>
      <c r="B99" s="6">
        <v>46010106.63</v>
      </c>
      <c r="C99" s="6">
        <v>42308887.81</v>
      </c>
      <c r="D99" s="6">
        <v>850317.72</v>
      </c>
      <c r="E99" s="6">
        <v>252758.48</v>
      </c>
      <c r="F99" s="6">
        <v>133178.68</v>
      </c>
      <c r="G99" s="6">
        <v>57.05</v>
      </c>
      <c r="H99" s="6">
        <v>40601100.59</v>
      </c>
      <c r="I99" s="5">
        <v>471475.29</v>
      </c>
      <c r="J99" s="6">
        <v>3701218.82</v>
      </c>
      <c r="K99" s="6">
        <v>3701218.82</v>
      </c>
      <c r="L99" s="6" t="s">
        <v>200</v>
      </c>
      <c r="M99" s="12"/>
    </row>
    <row r="100" spans="1:13" ht="15" customHeight="1">
      <c r="A100" s="8" t="s">
        <v>104</v>
      </c>
      <c r="B100" s="6">
        <v>36501131.28</v>
      </c>
      <c r="C100" s="6">
        <v>36501131.28</v>
      </c>
      <c r="D100" s="6">
        <v>601270.48</v>
      </c>
      <c r="E100" s="6">
        <v>226658.4</v>
      </c>
      <c r="F100" s="6">
        <v>167449.25</v>
      </c>
      <c r="G100" s="6" t="s">
        <v>200</v>
      </c>
      <c r="H100" s="6">
        <v>35259785.27</v>
      </c>
      <c r="I100" s="5">
        <v>245967.88</v>
      </c>
      <c r="J100" s="6" t="s">
        <v>200</v>
      </c>
      <c r="K100" s="6" t="s">
        <v>200</v>
      </c>
      <c r="L100" s="6" t="s">
        <v>200</v>
      </c>
      <c r="M100" s="12"/>
    </row>
    <row r="101" spans="1:13" ht="15" customHeight="1">
      <c r="A101" s="8" t="s">
        <v>105</v>
      </c>
      <c r="B101" s="6">
        <v>24797585.33</v>
      </c>
      <c r="C101" s="6">
        <v>23203493.72</v>
      </c>
      <c r="D101" s="6">
        <v>834156.3</v>
      </c>
      <c r="E101" s="6" t="s">
        <v>200</v>
      </c>
      <c r="F101" s="6">
        <v>143466.79</v>
      </c>
      <c r="G101" s="6" t="s">
        <v>200</v>
      </c>
      <c r="H101" s="6">
        <v>22194391.57</v>
      </c>
      <c r="I101" s="5">
        <v>31479.06</v>
      </c>
      <c r="J101" s="6">
        <v>1594091.61</v>
      </c>
      <c r="K101" s="6">
        <v>1594091.61</v>
      </c>
      <c r="L101" s="6" t="s">
        <v>200</v>
      </c>
      <c r="M101" s="12"/>
    </row>
    <row r="102" spans="1:13" ht="15" customHeight="1">
      <c r="A102" s="8" t="s">
        <v>106</v>
      </c>
      <c r="B102" s="6">
        <v>76505323.28</v>
      </c>
      <c r="C102" s="6">
        <v>66052214.57</v>
      </c>
      <c r="D102" s="6">
        <v>3182911.38</v>
      </c>
      <c r="E102" s="6">
        <v>983981.77</v>
      </c>
      <c r="F102" s="6">
        <v>737751.01</v>
      </c>
      <c r="G102" s="6">
        <v>3311676.5</v>
      </c>
      <c r="H102" s="6">
        <v>57533931.03</v>
      </c>
      <c r="I102" s="5">
        <v>301962.88</v>
      </c>
      <c r="J102" s="6">
        <v>10453108.71</v>
      </c>
      <c r="K102" s="6">
        <v>10453037.33</v>
      </c>
      <c r="L102" s="6">
        <v>71.38</v>
      </c>
      <c r="M102" s="12"/>
    </row>
    <row r="103" spans="1:13" ht="15" customHeight="1">
      <c r="A103" s="8" t="s">
        <v>107</v>
      </c>
      <c r="B103" s="6">
        <v>64206001.25</v>
      </c>
      <c r="C103" s="6">
        <v>60495736.4</v>
      </c>
      <c r="D103" s="6">
        <v>2405650.64</v>
      </c>
      <c r="E103" s="6">
        <v>2466804.91</v>
      </c>
      <c r="F103" s="6">
        <v>1624458.2</v>
      </c>
      <c r="G103" s="6">
        <v>300</v>
      </c>
      <c r="H103" s="6">
        <v>53330294.78</v>
      </c>
      <c r="I103" s="5">
        <v>668227.87</v>
      </c>
      <c r="J103" s="6">
        <v>2445169.4</v>
      </c>
      <c r="K103" s="6">
        <v>2404264.21</v>
      </c>
      <c r="L103" s="6">
        <v>40905.19</v>
      </c>
      <c r="M103" s="12"/>
    </row>
    <row r="104" spans="1:13" ht="15" customHeight="1">
      <c r="A104" s="8" t="s">
        <v>108</v>
      </c>
      <c r="B104" s="6">
        <v>56186175.83</v>
      </c>
      <c r="C104" s="6">
        <v>55864874.41</v>
      </c>
      <c r="D104" s="6">
        <v>1607618.56</v>
      </c>
      <c r="E104" s="6">
        <v>250347.11</v>
      </c>
      <c r="F104" s="6">
        <v>365982.6</v>
      </c>
      <c r="G104" s="6">
        <v>267186.55</v>
      </c>
      <c r="H104" s="6">
        <v>49878502.25</v>
      </c>
      <c r="I104" s="5">
        <v>3495237.34</v>
      </c>
      <c r="J104" s="6">
        <v>321301.42</v>
      </c>
      <c r="K104" s="6">
        <v>321301.42</v>
      </c>
      <c r="L104" s="6" t="s">
        <v>200</v>
      </c>
      <c r="M104" s="12"/>
    </row>
    <row r="105" spans="1:13" ht="15" customHeight="1">
      <c r="A105" s="8" t="s">
        <v>109</v>
      </c>
      <c r="B105" s="6">
        <v>23632676.66</v>
      </c>
      <c r="C105" s="6">
        <v>22524422.29</v>
      </c>
      <c r="D105" s="6">
        <v>2930880.46</v>
      </c>
      <c r="E105" s="6">
        <v>44998.32</v>
      </c>
      <c r="F105" s="6">
        <v>154018.19</v>
      </c>
      <c r="G105" s="6">
        <v>32.4</v>
      </c>
      <c r="H105" s="6">
        <v>19236131.96</v>
      </c>
      <c r="I105" s="5">
        <v>158360.96</v>
      </c>
      <c r="J105" s="6">
        <v>1108254.37</v>
      </c>
      <c r="K105" s="6">
        <v>1101040.83</v>
      </c>
      <c r="L105" s="6">
        <v>7213.54</v>
      </c>
      <c r="M105" s="12"/>
    </row>
    <row r="106" spans="1:13" ht="15" customHeight="1">
      <c r="A106" s="8" t="s">
        <v>110</v>
      </c>
      <c r="B106" s="6">
        <v>45107560.91</v>
      </c>
      <c r="C106" s="6">
        <v>42007634.59</v>
      </c>
      <c r="D106" s="6">
        <v>2297735.29</v>
      </c>
      <c r="E106" s="6" t="s">
        <v>200</v>
      </c>
      <c r="F106" s="6">
        <v>136655.12</v>
      </c>
      <c r="G106" s="6" t="s">
        <v>200</v>
      </c>
      <c r="H106" s="6">
        <v>39164689.17</v>
      </c>
      <c r="I106" s="5">
        <v>408555.01</v>
      </c>
      <c r="J106" s="6">
        <v>3099926.32</v>
      </c>
      <c r="K106" s="6">
        <v>3099926.32</v>
      </c>
      <c r="L106" s="6" t="s">
        <v>200</v>
      </c>
      <c r="M106" s="12"/>
    </row>
    <row r="107" spans="1:13" ht="15" customHeight="1">
      <c r="A107" s="8" t="s">
        <v>111</v>
      </c>
      <c r="B107" s="6">
        <v>417380530.61</v>
      </c>
      <c r="C107" s="6">
        <v>397097759.57</v>
      </c>
      <c r="D107" s="6">
        <v>34977618.53</v>
      </c>
      <c r="E107" s="6">
        <v>19906676.13</v>
      </c>
      <c r="F107" s="6">
        <v>18568967.31</v>
      </c>
      <c r="G107" s="6">
        <v>42868.16</v>
      </c>
      <c r="H107" s="6">
        <v>305086020.23</v>
      </c>
      <c r="I107" s="5">
        <v>18515609.21</v>
      </c>
      <c r="J107" s="6">
        <v>7561797.37</v>
      </c>
      <c r="K107" s="6">
        <v>7267767.37</v>
      </c>
      <c r="L107" s="6">
        <v>294030</v>
      </c>
      <c r="M107" s="12"/>
    </row>
    <row r="108" spans="1:13" ht="15" customHeight="1">
      <c r="A108" s="8" t="s">
        <v>112</v>
      </c>
      <c r="B108" s="6">
        <v>47101343.45</v>
      </c>
      <c r="C108" s="6">
        <v>44567406.9</v>
      </c>
      <c r="D108" s="6">
        <v>2030670.01</v>
      </c>
      <c r="E108" s="6">
        <v>355538.49</v>
      </c>
      <c r="F108" s="6">
        <v>232209.02</v>
      </c>
      <c r="G108" s="6">
        <v>1553031.15</v>
      </c>
      <c r="H108" s="6">
        <v>40238584.58</v>
      </c>
      <c r="I108" s="5">
        <v>157373.65</v>
      </c>
      <c r="J108" s="6">
        <v>2533936.55</v>
      </c>
      <c r="K108" s="6">
        <v>2427414.5</v>
      </c>
      <c r="L108" s="6">
        <v>106522.05</v>
      </c>
      <c r="M108" s="12"/>
    </row>
    <row r="109" spans="1:13" ht="15" customHeight="1">
      <c r="A109" s="8" t="s">
        <v>113</v>
      </c>
      <c r="B109" s="6">
        <v>53465647.36</v>
      </c>
      <c r="C109" s="6">
        <v>53295919.31</v>
      </c>
      <c r="D109" s="6">
        <v>1209955.11</v>
      </c>
      <c r="E109" s="6">
        <v>455820.78</v>
      </c>
      <c r="F109" s="6">
        <v>312210.42</v>
      </c>
      <c r="G109" s="6">
        <v>69590</v>
      </c>
      <c r="H109" s="6">
        <v>51109320.25</v>
      </c>
      <c r="I109" s="5">
        <v>139022.75</v>
      </c>
      <c r="J109" s="6">
        <v>169728.05</v>
      </c>
      <c r="K109" s="6">
        <v>169728.05</v>
      </c>
      <c r="L109" s="6" t="s">
        <v>200</v>
      </c>
      <c r="M109" s="12"/>
    </row>
    <row r="110" spans="1:13" ht="15" customHeight="1">
      <c r="A110" s="8" t="s">
        <v>114</v>
      </c>
      <c r="B110" s="6">
        <v>105733605.87</v>
      </c>
      <c r="C110" s="6">
        <v>98962001.48</v>
      </c>
      <c r="D110" s="6">
        <v>4896172.23</v>
      </c>
      <c r="E110" s="6">
        <v>1235383.89</v>
      </c>
      <c r="F110" s="6">
        <v>450350.55</v>
      </c>
      <c r="G110" s="6">
        <v>6723990.49</v>
      </c>
      <c r="H110" s="6">
        <v>85065692.22</v>
      </c>
      <c r="I110" s="5">
        <v>590412.1</v>
      </c>
      <c r="J110" s="6">
        <v>6771604.39</v>
      </c>
      <c r="K110" s="6">
        <v>6749955.95</v>
      </c>
      <c r="L110" s="6">
        <v>21648.44</v>
      </c>
      <c r="M110" s="12"/>
    </row>
    <row r="111" spans="1:13" ht="15" customHeight="1">
      <c r="A111" s="8" t="s">
        <v>115</v>
      </c>
      <c r="B111" s="6">
        <v>37232716.34</v>
      </c>
      <c r="C111" s="6">
        <v>35766625.04</v>
      </c>
      <c r="D111" s="6">
        <v>670729.3</v>
      </c>
      <c r="E111" s="6">
        <v>144121.98</v>
      </c>
      <c r="F111" s="6">
        <v>139198.17</v>
      </c>
      <c r="G111" s="6">
        <v>248273.93</v>
      </c>
      <c r="H111" s="6">
        <v>34499002.16</v>
      </c>
      <c r="I111" s="5">
        <v>65299.5</v>
      </c>
      <c r="J111" s="6">
        <v>1466091.3</v>
      </c>
      <c r="K111" s="6">
        <v>1466091.3</v>
      </c>
      <c r="L111" s="6" t="s">
        <v>200</v>
      </c>
      <c r="M111" s="12"/>
    </row>
    <row r="112" spans="1:13" ht="15" customHeight="1">
      <c r="A112" s="8" t="s">
        <v>116</v>
      </c>
      <c r="B112" s="6">
        <v>641845288.81</v>
      </c>
      <c r="C112" s="6">
        <v>610863416.2</v>
      </c>
      <c r="D112" s="6">
        <v>47152215.8</v>
      </c>
      <c r="E112" s="6">
        <v>24598165.84</v>
      </c>
      <c r="F112" s="6">
        <v>6932913.01</v>
      </c>
      <c r="G112" s="6">
        <v>811438.13</v>
      </c>
      <c r="H112" s="6">
        <v>466573385.27</v>
      </c>
      <c r="I112" s="5">
        <v>64795298.15</v>
      </c>
      <c r="J112" s="6">
        <v>14304508.78</v>
      </c>
      <c r="K112" s="6">
        <v>14007107.37</v>
      </c>
      <c r="L112" s="6">
        <v>297401.41000000003</v>
      </c>
      <c r="M112" s="12"/>
    </row>
    <row r="113" spans="1:13" ht="15" customHeight="1">
      <c r="A113" s="8" t="s">
        <v>117</v>
      </c>
      <c r="B113" s="6">
        <v>176365810.1</v>
      </c>
      <c r="C113" s="6">
        <v>166569421.65</v>
      </c>
      <c r="D113" s="6">
        <v>7641641.07</v>
      </c>
      <c r="E113" s="6">
        <v>6238660.22</v>
      </c>
      <c r="F113" s="6">
        <v>7238507.85</v>
      </c>
      <c r="G113" s="6">
        <v>5491.85</v>
      </c>
      <c r="H113" s="6">
        <v>143280257.08</v>
      </c>
      <c r="I113" s="5">
        <v>2164863.58</v>
      </c>
      <c r="J113" s="6">
        <v>7600282.74</v>
      </c>
      <c r="K113" s="6">
        <v>7600282.74</v>
      </c>
      <c r="L113" s="6" t="s">
        <v>200</v>
      </c>
      <c r="M113" s="12"/>
    </row>
    <row r="114" spans="1:13" ht="15" customHeight="1">
      <c r="A114" s="8" t="s">
        <v>118</v>
      </c>
      <c r="B114" s="6">
        <v>56238340.05</v>
      </c>
      <c r="C114" s="6">
        <v>52908824.07</v>
      </c>
      <c r="D114" s="6">
        <v>1709924.4</v>
      </c>
      <c r="E114" s="6">
        <v>418283.32</v>
      </c>
      <c r="F114" s="6">
        <v>527266.97</v>
      </c>
      <c r="G114" s="6" t="s">
        <v>200</v>
      </c>
      <c r="H114" s="6">
        <v>49888558.75</v>
      </c>
      <c r="I114" s="5">
        <v>364790.63</v>
      </c>
      <c r="J114" s="6">
        <v>3329515.98</v>
      </c>
      <c r="K114" s="6">
        <v>3329515.98</v>
      </c>
      <c r="L114" s="6" t="s">
        <v>200</v>
      </c>
      <c r="M114" s="12"/>
    </row>
    <row r="115" spans="1:13" ht="15" customHeight="1">
      <c r="A115" s="8" t="s">
        <v>119</v>
      </c>
      <c r="B115" s="6">
        <v>27425002.64</v>
      </c>
      <c r="C115" s="6">
        <v>25048442.64</v>
      </c>
      <c r="D115" s="6">
        <v>436416.33</v>
      </c>
      <c r="E115" s="6" t="s">
        <v>200</v>
      </c>
      <c r="F115" s="6">
        <v>63457.48</v>
      </c>
      <c r="G115" s="6">
        <v>25.35</v>
      </c>
      <c r="H115" s="6">
        <v>24422962.74</v>
      </c>
      <c r="I115" s="5">
        <v>125580.74</v>
      </c>
      <c r="J115" s="6">
        <v>2376560</v>
      </c>
      <c r="K115" s="6">
        <v>2376560</v>
      </c>
      <c r="L115" s="6" t="s">
        <v>200</v>
      </c>
      <c r="M115" s="12"/>
    </row>
    <row r="116" spans="1:13" ht="15" customHeight="1">
      <c r="A116" s="8" t="s">
        <v>120</v>
      </c>
      <c r="B116" s="6">
        <v>58884860.76</v>
      </c>
      <c r="C116" s="6">
        <v>57820604.17</v>
      </c>
      <c r="D116" s="6">
        <v>1629865.06</v>
      </c>
      <c r="E116" s="6">
        <v>510841.23</v>
      </c>
      <c r="F116" s="6">
        <v>587337.34</v>
      </c>
      <c r="G116" s="6" t="s">
        <v>200</v>
      </c>
      <c r="H116" s="6">
        <v>54645103.69</v>
      </c>
      <c r="I116" s="5">
        <v>447456.85</v>
      </c>
      <c r="J116" s="6">
        <v>1064256.59</v>
      </c>
      <c r="K116" s="6">
        <v>1064256.59</v>
      </c>
      <c r="L116" s="6" t="s">
        <v>200</v>
      </c>
      <c r="M116" s="12"/>
    </row>
    <row r="117" spans="1:13" ht="15" customHeight="1">
      <c r="A117" s="8" t="s">
        <v>121</v>
      </c>
      <c r="B117" s="6">
        <v>84903180.55</v>
      </c>
      <c r="C117" s="6">
        <v>82722988.96</v>
      </c>
      <c r="D117" s="6">
        <v>8088410.85</v>
      </c>
      <c r="E117" s="6">
        <v>837077.07</v>
      </c>
      <c r="F117" s="6">
        <v>373856.62</v>
      </c>
      <c r="G117" s="6" t="s">
        <v>200</v>
      </c>
      <c r="H117" s="6">
        <v>72164810.65</v>
      </c>
      <c r="I117" s="5">
        <v>1258833.77</v>
      </c>
      <c r="J117" s="6">
        <v>2180191.59</v>
      </c>
      <c r="K117" s="6">
        <v>2180191.59</v>
      </c>
      <c r="L117" s="6" t="s">
        <v>200</v>
      </c>
      <c r="M117" s="12"/>
    </row>
    <row r="118" spans="1:13" ht="15" customHeight="1">
      <c r="A118" s="8" t="s">
        <v>122</v>
      </c>
      <c r="B118" s="6">
        <v>33705699.48</v>
      </c>
      <c r="C118" s="6">
        <v>31747052.16</v>
      </c>
      <c r="D118" s="6">
        <v>832886.83</v>
      </c>
      <c r="E118" s="6" t="s">
        <v>200</v>
      </c>
      <c r="F118" s="6">
        <v>249829.57</v>
      </c>
      <c r="G118" s="6">
        <v>173.32</v>
      </c>
      <c r="H118" s="6">
        <v>30407966.58</v>
      </c>
      <c r="I118" s="5">
        <v>256195.86</v>
      </c>
      <c r="J118" s="6">
        <v>1958647.32</v>
      </c>
      <c r="K118" s="6">
        <v>1958647.32</v>
      </c>
      <c r="L118" s="6" t="s">
        <v>200</v>
      </c>
      <c r="M118" s="12"/>
    </row>
    <row r="119" spans="1:13" ht="15" customHeight="1">
      <c r="A119" s="8" t="s">
        <v>123</v>
      </c>
      <c r="B119" s="6">
        <v>48215730.75</v>
      </c>
      <c r="C119" s="6">
        <v>46873578.97</v>
      </c>
      <c r="D119" s="6">
        <v>1842749.08</v>
      </c>
      <c r="E119" s="6">
        <v>527632.77</v>
      </c>
      <c r="F119" s="6">
        <v>288841.74</v>
      </c>
      <c r="G119" s="6">
        <v>551.51</v>
      </c>
      <c r="H119" s="6">
        <v>43800580.3</v>
      </c>
      <c r="I119" s="5">
        <v>413223.57</v>
      </c>
      <c r="J119" s="6">
        <v>1342151.78</v>
      </c>
      <c r="K119" s="6">
        <v>1342151.78</v>
      </c>
      <c r="L119" s="6" t="s">
        <v>200</v>
      </c>
      <c r="M119" s="12"/>
    </row>
    <row r="120" spans="1:13" ht="15" customHeight="1">
      <c r="A120" s="8" t="s">
        <v>124</v>
      </c>
      <c r="B120" s="6">
        <v>28186142.3</v>
      </c>
      <c r="C120" s="6">
        <v>26084573.63</v>
      </c>
      <c r="D120" s="6">
        <v>799869.52</v>
      </c>
      <c r="E120" s="6">
        <v>115388.79</v>
      </c>
      <c r="F120" s="6">
        <v>133337.46</v>
      </c>
      <c r="G120" s="6">
        <v>579880</v>
      </c>
      <c r="H120" s="6">
        <v>23926430.82</v>
      </c>
      <c r="I120" s="5">
        <v>529667.04</v>
      </c>
      <c r="J120" s="6">
        <v>2101568.67</v>
      </c>
      <c r="K120" s="6">
        <v>2101568.67</v>
      </c>
      <c r="L120" s="6" t="s">
        <v>200</v>
      </c>
      <c r="M120" s="12"/>
    </row>
    <row r="121" spans="1:13" ht="15" customHeight="1">
      <c r="A121" s="8" t="s">
        <v>125</v>
      </c>
      <c r="B121" s="6">
        <v>33958685.63</v>
      </c>
      <c r="C121" s="6">
        <v>32294150.44</v>
      </c>
      <c r="D121" s="6">
        <v>472229.86</v>
      </c>
      <c r="E121" s="6">
        <v>115751.94</v>
      </c>
      <c r="F121" s="6">
        <v>186702.26</v>
      </c>
      <c r="G121" s="6">
        <v>97244.58</v>
      </c>
      <c r="H121" s="6">
        <v>31247851.87</v>
      </c>
      <c r="I121" s="5">
        <v>174369.93</v>
      </c>
      <c r="J121" s="6">
        <v>1664535.19</v>
      </c>
      <c r="K121" s="6">
        <v>1664535.19</v>
      </c>
      <c r="L121" s="6" t="s">
        <v>200</v>
      </c>
      <c r="M121" s="12"/>
    </row>
    <row r="122" spans="1:13" ht="15" customHeight="1">
      <c r="A122" s="8" t="s">
        <v>126</v>
      </c>
      <c r="B122" s="6">
        <v>60923399.09</v>
      </c>
      <c r="C122" s="6">
        <v>58508186.44</v>
      </c>
      <c r="D122" s="6">
        <v>3191537.45</v>
      </c>
      <c r="E122" s="6">
        <v>290806.35</v>
      </c>
      <c r="F122" s="6">
        <v>510333.15</v>
      </c>
      <c r="G122" s="6" t="s">
        <v>200</v>
      </c>
      <c r="H122" s="6">
        <v>54404390.95</v>
      </c>
      <c r="I122" s="5">
        <v>111118.54</v>
      </c>
      <c r="J122" s="6">
        <v>2415212.65</v>
      </c>
      <c r="K122" s="6">
        <v>2415212.65</v>
      </c>
      <c r="L122" s="6" t="s">
        <v>200</v>
      </c>
      <c r="M122" s="12"/>
    </row>
    <row r="123" spans="1:13" ht="15" customHeight="1">
      <c r="A123" s="8" t="s">
        <v>127</v>
      </c>
      <c r="B123" s="6">
        <v>66196401.95</v>
      </c>
      <c r="C123" s="6">
        <v>61209173.35</v>
      </c>
      <c r="D123" s="6">
        <v>1802945.5</v>
      </c>
      <c r="E123" s="6">
        <v>412932.41</v>
      </c>
      <c r="F123" s="6">
        <v>767227.67</v>
      </c>
      <c r="G123" s="6">
        <v>13700.3</v>
      </c>
      <c r="H123" s="6">
        <v>57805188.55</v>
      </c>
      <c r="I123" s="5">
        <v>407178.92</v>
      </c>
      <c r="J123" s="6">
        <v>4987228.6</v>
      </c>
      <c r="K123" s="6">
        <v>4987228.6</v>
      </c>
      <c r="L123" s="6" t="s">
        <v>200</v>
      </c>
      <c r="M123" s="12"/>
    </row>
    <row r="124" spans="1:13" ht="15" customHeight="1">
      <c r="A124" s="8" t="s">
        <v>128</v>
      </c>
      <c r="B124" s="6">
        <v>36304697.79</v>
      </c>
      <c r="C124" s="6">
        <v>36185571.47</v>
      </c>
      <c r="D124" s="6">
        <v>669273.45</v>
      </c>
      <c r="E124" s="6" t="s">
        <v>200</v>
      </c>
      <c r="F124" s="6">
        <v>241878.95</v>
      </c>
      <c r="G124" s="6" t="s">
        <v>200</v>
      </c>
      <c r="H124" s="6">
        <v>34934678.83</v>
      </c>
      <c r="I124" s="5">
        <v>339740.24</v>
      </c>
      <c r="J124" s="6">
        <v>119126.32</v>
      </c>
      <c r="K124" s="6">
        <v>119126.32</v>
      </c>
      <c r="L124" s="6" t="s">
        <v>200</v>
      </c>
      <c r="M124" s="12"/>
    </row>
    <row r="125" spans="1:13" ht="15" customHeight="1">
      <c r="A125" s="8" t="s">
        <v>129</v>
      </c>
      <c r="B125" s="6">
        <v>114826005.31</v>
      </c>
      <c r="C125" s="6">
        <v>112390336.86</v>
      </c>
      <c r="D125" s="6">
        <v>3298335.76</v>
      </c>
      <c r="E125" s="6">
        <v>7337694.67</v>
      </c>
      <c r="F125" s="6">
        <v>1030888.71</v>
      </c>
      <c r="G125" s="6">
        <v>5729425.56</v>
      </c>
      <c r="H125" s="6">
        <v>92540295.08</v>
      </c>
      <c r="I125" s="5">
        <v>2453697.08</v>
      </c>
      <c r="J125" s="6">
        <v>2435668.45</v>
      </c>
      <c r="K125" s="6">
        <v>2435668.45</v>
      </c>
      <c r="L125" s="6" t="s">
        <v>200</v>
      </c>
      <c r="M125" s="12"/>
    </row>
    <row r="126" spans="1:13" ht="15" customHeight="1">
      <c r="A126" s="8" t="s">
        <v>130</v>
      </c>
      <c r="B126" s="6">
        <v>20564467.72</v>
      </c>
      <c r="C126" s="6">
        <v>19613034.32</v>
      </c>
      <c r="D126" s="6">
        <v>376084.26</v>
      </c>
      <c r="E126" s="6">
        <v>138738.32</v>
      </c>
      <c r="F126" s="6">
        <v>70964.33</v>
      </c>
      <c r="G126" s="6" t="s">
        <v>200</v>
      </c>
      <c r="H126" s="6">
        <v>18980955.57</v>
      </c>
      <c r="I126" s="5">
        <v>46291.84</v>
      </c>
      <c r="J126" s="6">
        <v>951433.4</v>
      </c>
      <c r="K126" s="6">
        <v>951433.4</v>
      </c>
      <c r="L126" s="6" t="s">
        <v>200</v>
      </c>
      <c r="M126" s="12"/>
    </row>
    <row r="127" spans="1:13" ht="15" customHeight="1">
      <c r="A127" s="8" t="s">
        <v>131</v>
      </c>
      <c r="B127" s="6">
        <v>43026742.5</v>
      </c>
      <c r="C127" s="6">
        <v>39704654.21</v>
      </c>
      <c r="D127" s="6">
        <v>803933.34</v>
      </c>
      <c r="E127" s="6">
        <v>287147.23</v>
      </c>
      <c r="F127" s="6">
        <v>298572.94</v>
      </c>
      <c r="G127" s="6" t="s">
        <v>200</v>
      </c>
      <c r="H127" s="6">
        <v>37948415.79</v>
      </c>
      <c r="I127" s="5">
        <v>366584.91</v>
      </c>
      <c r="J127" s="6">
        <v>3322088.29</v>
      </c>
      <c r="K127" s="6">
        <v>3322088.29</v>
      </c>
      <c r="L127" s="6" t="s">
        <v>200</v>
      </c>
      <c r="M127" s="12"/>
    </row>
    <row r="128" spans="1:13" ht="15" customHeight="1">
      <c r="A128" s="8" t="s">
        <v>132</v>
      </c>
      <c r="B128" s="6">
        <v>35248119.82</v>
      </c>
      <c r="C128" s="6">
        <v>33786381.99</v>
      </c>
      <c r="D128" s="6">
        <v>790889.84</v>
      </c>
      <c r="E128" s="6" t="s">
        <v>200</v>
      </c>
      <c r="F128" s="6">
        <v>253451.12</v>
      </c>
      <c r="G128" s="6">
        <v>114.32</v>
      </c>
      <c r="H128" s="6">
        <v>32566516.96</v>
      </c>
      <c r="I128" s="5">
        <v>175409.75</v>
      </c>
      <c r="J128" s="6">
        <v>1461737.83</v>
      </c>
      <c r="K128" s="6">
        <v>1461737.83</v>
      </c>
      <c r="L128" s="6" t="s">
        <v>200</v>
      </c>
      <c r="M128" s="12"/>
    </row>
    <row r="129" spans="1:13" ht="15" customHeight="1">
      <c r="A129" s="8" t="s">
        <v>133</v>
      </c>
      <c r="B129" s="6">
        <v>23822288.19</v>
      </c>
      <c r="C129" s="6">
        <v>21946275.94</v>
      </c>
      <c r="D129" s="6">
        <v>545299.33</v>
      </c>
      <c r="E129" s="6" t="s">
        <v>200</v>
      </c>
      <c r="F129" s="6">
        <v>179637.51</v>
      </c>
      <c r="G129" s="6">
        <v>21.5</v>
      </c>
      <c r="H129" s="6">
        <v>21180369.38</v>
      </c>
      <c r="I129" s="5">
        <v>40948.22</v>
      </c>
      <c r="J129" s="6">
        <v>1876012.25</v>
      </c>
      <c r="K129" s="6">
        <v>1876012.25</v>
      </c>
      <c r="L129" s="6" t="s">
        <v>200</v>
      </c>
      <c r="M129" s="12"/>
    </row>
    <row r="130" spans="1:13" ht="15" customHeight="1">
      <c r="A130" s="8" t="s">
        <v>134</v>
      </c>
      <c r="B130" s="6">
        <v>37052650.22</v>
      </c>
      <c r="C130" s="6">
        <v>36012721.9</v>
      </c>
      <c r="D130" s="6">
        <v>1299219.97</v>
      </c>
      <c r="E130" s="6">
        <v>2163228.5</v>
      </c>
      <c r="F130" s="6">
        <v>664283.76</v>
      </c>
      <c r="G130" s="6" t="s">
        <v>200</v>
      </c>
      <c r="H130" s="6">
        <v>31510446.1</v>
      </c>
      <c r="I130" s="5">
        <v>375543.57</v>
      </c>
      <c r="J130" s="6">
        <v>1039928.32</v>
      </c>
      <c r="K130" s="6">
        <v>1039928.32</v>
      </c>
      <c r="L130" s="6" t="s">
        <v>200</v>
      </c>
      <c r="M130" s="12"/>
    </row>
    <row r="131" spans="1:13" ht="15" customHeight="1">
      <c r="A131" s="8" t="s">
        <v>135</v>
      </c>
      <c r="B131" s="6">
        <v>53990839.86</v>
      </c>
      <c r="C131" s="6">
        <v>53990839.86</v>
      </c>
      <c r="D131" s="6">
        <v>1628750.29</v>
      </c>
      <c r="E131" s="6">
        <v>666683.99</v>
      </c>
      <c r="F131" s="6">
        <v>265822.44</v>
      </c>
      <c r="G131" s="6">
        <v>1740570.7</v>
      </c>
      <c r="H131" s="6">
        <v>48889034.56</v>
      </c>
      <c r="I131" s="5">
        <v>799977.88</v>
      </c>
      <c r="J131" s="6" t="s">
        <v>200</v>
      </c>
      <c r="K131" s="6" t="s">
        <v>200</v>
      </c>
      <c r="L131" s="6" t="s">
        <v>200</v>
      </c>
      <c r="M131" s="12"/>
    </row>
    <row r="132" spans="1:13" ht="15" customHeight="1">
      <c r="A132" s="8" t="s">
        <v>136</v>
      </c>
      <c r="B132" s="6">
        <v>56331148.68</v>
      </c>
      <c r="C132" s="6">
        <v>52374726.62</v>
      </c>
      <c r="D132" s="6">
        <v>1380347.41</v>
      </c>
      <c r="E132" s="6">
        <v>321999.19</v>
      </c>
      <c r="F132" s="6">
        <v>166032.51</v>
      </c>
      <c r="G132" s="6" t="s">
        <v>200</v>
      </c>
      <c r="H132" s="6">
        <v>50416139.56</v>
      </c>
      <c r="I132" s="5">
        <v>90207.95</v>
      </c>
      <c r="J132" s="6">
        <v>3956422.06</v>
      </c>
      <c r="K132" s="6">
        <v>3926972.06</v>
      </c>
      <c r="L132" s="6">
        <v>29450</v>
      </c>
      <c r="M132" s="12"/>
    </row>
    <row r="133" spans="1:13" ht="15" customHeight="1">
      <c r="A133" s="8" t="s">
        <v>137</v>
      </c>
      <c r="B133" s="6">
        <v>52552123.52</v>
      </c>
      <c r="C133" s="6">
        <v>51118883.61</v>
      </c>
      <c r="D133" s="6">
        <v>608190.79</v>
      </c>
      <c r="E133" s="6">
        <v>1231255.79</v>
      </c>
      <c r="F133" s="6">
        <v>4732653.19</v>
      </c>
      <c r="G133" s="6" t="s">
        <v>200</v>
      </c>
      <c r="H133" s="6">
        <v>44434906.06</v>
      </c>
      <c r="I133" s="5">
        <v>111877.78</v>
      </c>
      <c r="J133" s="6">
        <v>938450.57</v>
      </c>
      <c r="K133" s="6">
        <v>938450.57</v>
      </c>
      <c r="L133" s="6" t="s">
        <v>200</v>
      </c>
      <c r="M133" s="12"/>
    </row>
    <row r="134" spans="1:13" ht="15" customHeight="1">
      <c r="A134" s="8" t="s">
        <v>138</v>
      </c>
      <c r="B134" s="6">
        <v>42491420.42</v>
      </c>
      <c r="C134" s="6">
        <v>42491420.42</v>
      </c>
      <c r="D134" s="6">
        <v>2071042.87</v>
      </c>
      <c r="E134" s="6" t="s">
        <v>200</v>
      </c>
      <c r="F134" s="6">
        <v>151927.09</v>
      </c>
      <c r="G134" s="6">
        <v>1397.54</v>
      </c>
      <c r="H134" s="6">
        <v>39849764.04</v>
      </c>
      <c r="I134" s="5">
        <v>417288.88</v>
      </c>
      <c r="J134" s="6" t="s">
        <v>200</v>
      </c>
      <c r="K134" s="6" t="s">
        <v>200</v>
      </c>
      <c r="L134" s="6" t="s">
        <v>200</v>
      </c>
      <c r="M134" s="12"/>
    </row>
    <row r="135" spans="1:13" ht="15" customHeight="1">
      <c r="A135" s="8" t="s">
        <v>139</v>
      </c>
      <c r="B135" s="6">
        <v>116040322.96</v>
      </c>
      <c r="C135" s="6">
        <v>113126726.63</v>
      </c>
      <c r="D135" s="6">
        <v>5144433.68</v>
      </c>
      <c r="E135" s="6">
        <v>5254154.88</v>
      </c>
      <c r="F135" s="6">
        <v>2469261.61</v>
      </c>
      <c r="G135" s="6">
        <v>321840.89</v>
      </c>
      <c r="H135" s="6">
        <v>99158820.97</v>
      </c>
      <c r="I135" s="5">
        <v>778214.6</v>
      </c>
      <c r="J135" s="6">
        <v>786332.02</v>
      </c>
      <c r="K135" s="6">
        <v>786332.02</v>
      </c>
      <c r="L135" s="6" t="s">
        <v>200</v>
      </c>
      <c r="M135" s="12"/>
    </row>
    <row r="136" spans="1:19" s="18" customFormat="1" ht="15" customHeight="1">
      <c r="A136" s="16" t="s">
        <v>140</v>
      </c>
      <c r="B136" s="6">
        <v>124104015.55</v>
      </c>
      <c r="C136" s="6">
        <v>117560872.16</v>
      </c>
      <c r="D136" s="6">
        <v>5451002.12</v>
      </c>
      <c r="E136" s="6">
        <v>4256930.16</v>
      </c>
      <c r="F136" s="6">
        <v>3107307.75</v>
      </c>
      <c r="G136" s="6">
        <v>767.87</v>
      </c>
      <c r="H136" s="6">
        <v>101988029.18</v>
      </c>
      <c r="I136" s="5">
        <v>2756835.08</v>
      </c>
      <c r="J136" s="6">
        <v>3697463.08</v>
      </c>
      <c r="K136" s="6">
        <v>3697463.08</v>
      </c>
      <c r="L136" s="6" t="s">
        <v>200</v>
      </c>
      <c r="M136" s="17"/>
      <c r="N136" s="15"/>
      <c r="O136"/>
      <c r="P136"/>
      <c r="Q136"/>
      <c r="R136"/>
      <c r="S136"/>
    </row>
    <row r="137" spans="1:19" s="18" customFormat="1" ht="15" customHeight="1">
      <c r="A137" s="16" t="s">
        <v>141</v>
      </c>
      <c r="B137" s="6">
        <v>26973269.54</v>
      </c>
      <c r="C137" s="6">
        <v>25723744.49</v>
      </c>
      <c r="D137" s="6">
        <v>697172.53</v>
      </c>
      <c r="E137" s="6">
        <v>886619.6</v>
      </c>
      <c r="F137" s="6">
        <v>642154.54</v>
      </c>
      <c r="G137" s="6" t="s">
        <v>200</v>
      </c>
      <c r="H137" s="6">
        <v>23379591.01</v>
      </c>
      <c r="I137" s="5">
        <v>118206.81</v>
      </c>
      <c r="J137" s="6" t="s">
        <v>200</v>
      </c>
      <c r="K137" s="6" t="s">
        <v>200</v>
      </c>
      <c r="L137" s="6" t="s">
        <v>200</v>
      </c>
      <c r="M137" s="17"/>
      <c r="N137" s="6"/>
      <c r="O137"/>
      <c r="P137"/>
      <c r="Q137"/>
      <c r="R137"/>
      <c r="S137"/>
    </row>
    <row r="138" spans="1:19" s="18" customFormat="1" ht="15" customHeight="1">
      <c r="A138" s="16" t="s">
        <v>142</v>
      </c>
      <c r="B138" s="6">
        <v>18574691.5</v>
      </c>
      <c r="C138" s="6">
        <v>17551573.35</v>
      </c>
      <c r="D138" s="6">
        <v>367194.93</v>
      </c>
      <c r="E138" s="6" t="s">
        <v>200</v>
      </c>
      <c r="F138" s="6">
        <v>13825.39</v>
      </c>
      <c r="G138" s="6">
        <v>60</v>
      </c>
      <c r="H138" s="6">
        <v>17122070.47</v>
      </c>
      <c r="I138" s="5">
        <v>48422.56</v>
      </c>
      <c r="J138" s="6">
        <v>1023118.15</v>
      </c>
      <c r="K138" s="6">
        <v>1023118.15</v>
      </c>
      <c r="L138" s="6" t="s">
        <v>200</v>
      </c>
      <c r="M138" s="17"/>
      <c r="N138" s="15"/>
      <c r="O138"/>
      <c r="P138"/>
      <c r="Q138"/>
      <c r="R138"/>
      <c r="S138"/>
    </row>
    <row r="139" spans="1:19" s="18" customFormat="1" ht="15" customHeight="1">
      <c r="A139" s="16" t="s">
        <v>143</v>
      </c>
      <c r="B139" s="6">
        <v>21433550.43</v>
      </c>
      <c r="C139" s="6">
        <v>19366171.78</v>
      </c>
      <c r="D139" s="6">
        <v>553967.06</v>
      </c>
      <c r="E139" s="6">
        <v>758292.06</v>
      </c>
      <c r="F139" s="6">
        <v>78017.36</v>
      </c>
      <c r="G139" s="6" t="s">
        <v>200</v>
      </c>
      <c r="H139" s="6">
        <v>17876947.14</v>
      </c>
      <c r="I139" s="5">
        <v>98948.16</v>
      </c>
      <c r="J139" s="6">
        <v>1820113.95</v>
      </c>
      <c r="K139" s="6">
        <v>1820113.95</v>
      </c>
      <c r="L139" s="6" t="s">
        <v>200</v>
      </c>
      <c r="M139" s="17"/>
      <c r="N139"/>
      <c r="O139"/>
      <c r="P139"/>
      <c r="Q139"/>
      <c r="R139"/>
      <c r="S139"/>
    </row>
    <row r="140" spans="1:19" s="18" customFormat="1" ht="15" customHeight="1">
      <c r="A140" s="16" t="s">
        <v>144</v>
      </c>
      <c r="B140" s="6">
        <v>24988699.88</v>
      </c>
      <c r="C140" s="6">
        <v>24351920.25</v>
      </c>
      <c r="D140" s="6">
        <v>322531.66</v>
      </c>
      <c r="E140" s="6">
        <v>626223.05</v>
      </c>
      <c r="F140" s="6">
        <v>422848.53</v>
      </c>
      <c r="G140" s="6" t="s">
        <v>200</v>
      </c>
      <c r="H140" s="6">
        <v>22820942.87</v>
      </c>
      <c r="I140" s="5">
        <v>159374.14</v>
      </c>
      <c r="J140" s="6">
        <v>401287.97</v>
      </c>
      <c r="K140" s="6">
        <v>401287.97</v>
      </c>
      <c r="L140" s="6" t="s">
        <v>200</v>
      </c>
      <c r="M140" s="17"/>
      <c r="N140"/>
      <c r="O140"/>
      <c r="P140"/>
      <c r="Q140"/>
      <c r="R140"/>
      <c r="S140"/>
    </row>
    <row r="141" spans="1:19" s="18" customFormat="1" ht="15" customHeight="1">
      <c r="A141" s="16" t="s">
        <v>145</v>
      </c>
      <c r="B141" s="6">
        <v>75591749.91</v>
      </c>
      <c r="C141" s="6">
        <v>74014825.84</v>
      </c>
      <c r="D141" s="6">
        <v>4747533.07</v>
      </c>
      <c r="E141" s="6">
        <v>526972.22</v>
      </c>
      <c r="F141" s="6">
        <v>441708.81</v>
      </c>
      <c r="G141" s="6">
        <v>400</v>
      </c>
      <c r="H141" s="6">
        <v>67308163.82</v>
      </c>
      <c r="I141" s="5">
        <v>990047.92</v>
      </c>
      <c r="J141" s="6">
        <v>1576924.07</v>
      </c>
      <c r="K141" s="6">
        <v>1576924.07</v>
      </c>
      <c r="L141" s="6" t="s">
        <v>200</v>
      </c>
      <c r="M141" s="17"/>
      <c r="N141"/>
      <c r="O141"/>
      <c r="P141"/>
      <c r="Q141"/>
      <c r="R141"/>
      <c r="S141"/>
    </row>
    <row r="142" spans="1:19" s="18" customFormat="1" ht="15" customHeight="1">
      <c r="A142" s="16" t="s">
        <v>146</v>
      </c>
      <c r="B142" s="6">
        <v>59631803.4</v>
      </c>
      <c r="C142" s="6">
        <v>57212316.87</v>
      </c>
      <c r="D142" s="6">
        <v>2249031.6</v>
      </c>
      <c r="E142" s="6">
        <v>1868904.91</v>
      </c>
      <c r="F142" s="6">
        <v>791227.82</v>
      </c>
      <c r="G142" s="6" t="s">
        <v>200</v>
      </c>
      <c r="H142" s="6">
        <v>51953934.65</v>
      </c>
      <c r="I142" s="5">
        <v>349217.89</v>
      </c>
      <c r="J142" s="6">
        <v>528097.3</v>
      </c>
      <c r="K142" s="6">
        <v>528097.3</v>
      </c>
      <c r="L142" s="6" t="s">
        <v>200</v>
      </c>
      <c r="M142" s="17"/>
      <c r="N142"/>
      <c r="O142"/>
      <c r="P142"/>
      <c r="Q142"/>
      <c r="R142"/>
      <c r="S142"/>
    </row>
    <row r="143" spans="1:19" s="18" customFormat="1" ht="15" customHeight="1">
      <c r="A143" s="16" t="s">
        <v>147</v>
      </c>
      <c r="B143" s="6">
        <v>63700600.51</v>
      </c>
      <c r="C143" s="6">
        <v>58589659.27</v>
      </c>
      <c r="D143" s="6">
        <v>1910925.48</v>
      </c>
      <c r="E143" s="6">
        <v>384700.51</v>
      </c>
      <c r="F143" s="6">
        <v>1570100.1</v>
      </c>
      <c r="G143" s="6" t="s">
        <v>200</v>
      </c>
      <c r="H143" s="6">
        <v>53339136.77</v>
      </c>
      <c r="I143" s="5">
        <v>1384796.41</v>
      </c>
      <c r="J143" s="6">
        <v>5110941.24</v>
      </c>
      <c r="K143" s="6">
        <v>5110941.24</v>
      </c>
      <c r="L143" s="6" t="s">
        <v>200</v>
      </c>
      <c r="M143" s="17"/>
      <c r="N143"/>
      <c r="O143"/>
      <c r="P143"/>
      <c r="Q143"/>
      <c r="R143"/>
      <c r="S143"/>
    </row>
    <row r="144" spans="1:19" s="18" customFormat="1" ht="15" customHeight="1">
      <c r="A144" s="16" t="s">
        <v>148</v>
      </c>
      <c r="B144" s="6">
        <v>25252654.74</v>
      </c>
      <c r="C144" s="6">
        <v>24592460.91</v>
      </c>
      <c r="D144" s="6">
        <v>364248.58</v>
      </c>
      <c r="E144" s="6">
        <v>55996.88</v>
      </c>
      <c r="F144" s="6">
        <v>75156.98</v>
      </c>
      <c r="G144" s="6">
        <v>87.99</v>
      </c>
      <c r="H144" s="6">
        <v>24026594.46</v>
      </c>
      <c r="I144" s="5">
        <v>70376.02</v>
      </c>
      <c r="J144" s="6">
        <v>660193.83</v>
      </c>
      <c r="K144" s="6">
        <v>660193.83</v>
      </c>
      <c r="L144" s="6" t="s">
        <v>200</v>
      </c>
      <c r="M144" s="17"/>
      <c r="N144"/>
      <c r="O144"/>
      <c r="P144"/>
      <c r="Q144"/>
      <c r="R144"/>
      <c r="S144"/>
    </row>
    <row r="145" spans="1:19" s="18" customFormat="1" ht="15" customHeight="1">
      <c r="A145" s="16" t="s">
        <v>149</v>
      </c>
      <c r="B145" s="6">
        <v>76155893.2</v>
      </c>
      <c r="C145" s="6">
        <v>71373585.63</v>
      </c>
      <c r="D145" s="6">
        <v>2379594.5</v>
      </c>
      <c r="E145" s="6">
        <v>707266.56</v>
      </c>
      <c r="F145" s="6">
        <v>565973.04</v>
      </c>
      <c r="G145" s="6">
        <v>1437297.14</v>
      </c>
      <c r="H145" s="6">
        <v>66090494.34</v>
      </c>
      <c r="I145" s="5">
        <v>192960.05</v>
      </c>
      <c r="J145" s="6">
        <v>4782307.57</v>
      </c>
      <c r="K145" s="6">
        <v>4782307.57</v>
      </c>
      <c r="L145" s="6" t="s">
        <v>200</v>
      </c>
      <c r="M145" s="17"/>
      <c r="N145"/>
      <c r="O145"/>
      <c r="P145"/>
      <c r="Q145"/>
      <c r="R145"/>
      <c r="S145"/>
    </row>
    <row r="146" spans="1:19" s="18" customFormat="1" ht="15" customHeight="1">
      <c r="A146" s="16" t="s">
        <v>150</v>
      </c>
      <c r="B146" s="6">
        <v>29285538.33</v>
      </c>
      <c r="C146" s="6">
        <v>28685240.22</v>
      </c>
      <c r="D146" s="6">
        <v>3277906.96</v>
      </c>
      <c r="E146" s="6">
        <v>118612.74</v>
      </c>
      <c r="F146" s="6">
        <v>309820.55</v>
      </c>
      <c r="G146" s="6">
        <v>11.45</v>
      </c>
      <c r="H146" s="6">
        <v>24846061.3</v>
      </c>
      <c r="I146" s="5">
        <v>132827.22</v>
      </c>
      <c r="J146" s="6">
        <v>600298.11</v>
      </c>
      <c r="K146" s="6">
        <v>600298.11</v>
      </c>
      <c r="L146" s="6" t="s">
        <v>200</v>
      </c>
      <c r="M146" s="17"/>
      <c r="N146"/>
      <c r="O146"/>
      <c r="P146"/>
      <c r="Q146"/>
      <c r="R146"/>
      <c r="S146"/>
    </row>
    <row r="147" spans="1:19" s="18" customFormat="1" ht="15" customHeight="1">
      <c r="A147" s="16" t="s">
        <v>151</v>
      </c>
      <c r="B147" s="6">
        <v>66002860.95</v>
      </c>
      <c r="C147" s="6">
        <v>64204103.39</v>
      </c>
      <c r="D147" s="6">
        <v>2023496</v>
      </c>
      <c r="E147" s="6">
        <v>239830.47</v>
      </c>
      <c r="F147" s="6">
        <v>324730.1</v>
      </c>
      <c r="G147" s="6">
        <v>350545.84</v>
      </c>
      <c r="H147" s="6">
        <v>60938878.01</v>
      </c>
      <c r="I147" s="5">
        <v>326622.97</v>
      </c>
      <c r="J147" s="6">
        <v>1798757.56</v>
      </c>
      <c r="K147" s="6">
        <v>1740697.56</v>
      </c>
      <c r="L147" s="6">
        <v>58060</v>
      </c>
      <c r="M147" s="17"/>
      <c r="N147"/>
      <c r="O147"/>
      <c r="P147"/>
      <c r="Q147"/>
      <c r="R147"/>
      <c r="S147"/>
    </row>
    <row r="148" spans="1:17" s="18" customFormat="1" ht="15" customHeight="1">
      <c r="A148" s="16" t="s">
        <v>152</v>
      </c>
      <c r="B148" s="6">
        <v>32738039.4</v>
      </c>
      <c r="C148" s="6">
        <v>32073611.18</v>
      </c>
      <c r="D148" s="6">
        <v>707073.93</v>
      </c>
      <c r="E148" s="6">
        <v>123531.14</v>
      </c>
      <c r="F148" s="6">
        <v>204007.74</v>
      </c>
      <c r="G148" s="6" t="s">
        <v>200</v>
      </c>
      <c r="H148" s="6">
        <v>30869418.65</v>
      </c>
      <c r="I148" s="5">
        <v>169579.72</v>
      </c>
      <c r="J148" s="6">
        <v>664428.22</v>
      </c>
      <c r="K148" s="6">
        <v>664428.22</v>
      </c>
      <c r="L148" s="6" t="s">
        <v>200</v>
      </c>
      <c r="M148" s="17"/>
      <c r="N148"/>
      <c r="O148"/>
      <c r="P148"/>
      <c r="Q148"/>
    </row>
    <row r="149" spans="1:17" s="18" customFormat="1" ht="15" customHeight="1">
      <c r="A149" s="16" t="s">
        <v>153</v>
      </c>
      <c r="B149" s="6">
        <v>40998373.35</v>
      </c>
      <c r="C149" s="6">
        <v>40601989.59</v>
      </c>
      <c r="D149" s="6">
        <v>1538463.54</v>
      </c>
      <c r="E149" s="6">
        <v>424574.68</v>
      </c>
      <c r="F149" s="6">
        <v>170925.47</v>
      </c>
      <c r="G149" s="6">
        <v>791704.03</v>
      </c>
      <c r="H149" s="6">
        <v>37426944.28</v>
      </c>
      <c r="I149" s="5">
        <v>249377.59</v>
      </c>
      <c r="J149" s="6">
        <v>396383.76</v>
      </c>
      <c r="K149" s="6">
        <v>396383.76</v>
      </c>
      <c r="L149" s="6" t="s">
        <v>200</v>
      </c>
      <c r="M149" s="17"/>
      <c r="O149" s="19"/>
      <c r="P149" s="19"/>
      <c r="Q149" s="19"/>
    </row>
    <row r="150" spans="1:17" ht="15" customHeight="1">
      <c r="A150" s="8" t="s">
        <v>154</v>
      </c>
      <c r="B150" s="6">
        <v>34810413.66</v>
      </c>
      <c r="C150" s="6">
        <v>31160155.87</v>
      </c>
      <c r="D150" s="6">
        <v>941782.18</v>
      </c>
      <c r="E150" s="6">
        <v>92366.54</v>
      </c>
      <c r="F150" s="6">
        <v>196152.42</v>
      </c>
      <c r="G150" s="6" t="s">
        <v>200</v>
      </c>
      <c r="H150" s="6">
        <v>29881263.1</v>
      </c>
      <c r="I150" s="5">
        <v>48591.63</v>
      </c>
      <c r="J150" s="6">
        <v>3650257.79</v>
      </c>
      <c r="K150" s="6">
        <v>3650257.79</v>
      </c>
      <c r="L150" s="6" t="s">
        <v>200</v>
      </c>
      <c r="M150" s="12"/>
      <c r="O150"/>
      <c r="P150"/>
      <c r="Q150"/>
    </row>
    <row r="151" spans="1:17" ht="15" customHeight="1">
      <c r="A151" s="8" t="s">
        <v>155</v>
      </c>
      <c r="B151" s="6">
        <v>26937158.03</v>
      </c>
      <c r="C151" s="6">
        <v>25647288.29</v>
      </c>
      <c r="D151" s="6">
        <v>420829.97</v>
      </c>
      <c r="E151" s="6">
        <v>11762.97</v>
      </c>
      <c r="F151" s="6">
        <v>110608.52</v>
      </c>
      <c r="G151" s="6" t="s">
        <v>200</v>
      </c>
      <c r="H151" s="6">
        <v>24564091.31</v>
      </c>
      <c r="I151" s="5">
        <v>539995.52</v>
      </c>
      <c r="J151" s="6">
        <v>1289869.74</v>
      </c>
      <c r="K151" s="6">
        <v>1289869.74</v>
      </c>
      <c r="L151" s="6" t="s">
        <v>200</v>
      </c>
      <c r="M151" s="12"/>
      <c r="O151"/>
      <c r="P151"/>
      <c r="Q151"/>
    </row>
    <row r="152" spans="1:17" ht="15" customHeight="1">
      <c r="A152" s="8" t="s">
        <v>156</v>
      </c>
      <c r="B152" s="6">
        <v>26828218.09</v>
      </c>
      <c r="C152" s="6">
        <v>26243447.55</v>
      </c>
      <c r="D152" s="6">
        <v>673416.58</v>
      </c>
      <c r="E152" s="6">
        <v>17889.98</v>
      </c>
      <c r="F152" s="6">
        <v>118279.34</v>
      </c>
      <c r="G152" s="6" t="s">
        <v>200</v>
      </c>
      <c r="H152" s="6">
        <v>25064292.46</v>
      </c>
      <c r="I152" s="5">
        <v>369569.19</v>
      </c>
      <c r="J152" s="6">
        <v>584770.54</v>
      </c>
      <c r="K152" s="6">
        <v>584770.54</v>
      </c>
      <c r="L152" s="6" t="s">
        <v>200</v>
      </c>
      <c r="M152" s="12"/>
      <c r="O152"/>
      <c r="P152"/>
      <c r="Q152"/>
    </row>
    <row r="153" spans="1:13" ht="15" customHeight="1">
      <c r="A153" s="8" t="s">
        <v>157</v>
      </c>
      <c r="B153" s="6">
        <v>35913009.1</v>
      </c>
      <c r="C153" s="6">
        <v>33306311.4</v>
      </c>
      <c r="D153" s="6">
        <v>1194614.96</v>
      </c>
      <c r="E153" s="6">
        <v>156607.57</v>
      </c>
      <c r="F153" s="6">
        <v>369415.16</v>
      </c>
      <c r="G153" s="6" t="s">
        <v>200</v>
      </c>
      <c r="H153" s="6">
        <v>31513077.83</v>
      </c>
      <c r="I153" s="5">
        <v>72595.88</v>
      </c>
      <c r="J153" s="6">
        <v>2606697.7</v>
      </c>
      <c r="K153" s="6">
        <v>2606697.7</v>
      </c>
      <c r="L153" s="6" t="s">
        <v>200</v>
      </c>
      <c r="M153" s="12"/>
    </row>
    <row r="154" spans="1:13" ht="15" customHeight="1">
      <c r="A154" s="8" t="s">
        <v>158</v>
      </c>
      <c r="B154" s="6">
        <v>26193457.37</v>
      </c>
      <c r="C154" s="6">
        <v>25228730.59</v>
      </c>
      <c r="D154" s="6">
        <v>835971.36</v>
      </c>
      <c r="E154" s="6">
        <v>65536.22</v>
      </c>
      <c r="F154" s="6">
        <v>74700.5</v>
      </c>
      <c r="G154" s="6" t="s">
        <v>200</v>
      </c>
      <c r="H154" s="6">
        <v>24217686.12</v>
      </c>
      <c r="I154" s="5">
        <v>34836.39</v>
      </c>
      <c r="J154" s="6">
        <v>964726.78</v>
      </c>
      <c r="K154" s="6">
        <v>964726.78</v>
      </c>
      <c r="L154" s="6" t="s">
        <v>200</v>
      </c>
      <c r="M154" s="12"/>
    </row>
    <row r="155" spans="1:13" ht="15" customHeight="1">
      <c r="A155" s="8" t="s">
        <v>159</v>
      </c>
      <c r="B155" s="6">
        <v>20486228.2</v>
      </c>
      <c r="C155" s="6">
        <v>19827931.53</v>
      </c>
      <c r="D155" s="6">
        <v>256976.83</v>
      </c>
      <c r="E155" s="6" t="s">
        <v>200</v>
      </c>
      <c r="F155" s="6">
        <v>159631.53</v>
      </c>
      <c r="G155" s="6">
        <v>5000</v>
      </c>
      <c r="H155" s="6">
        <v>19218836.79</v>
      </c>
      <c r="I155" s="5">
        <v>187486.38</v>
      </c>
      <c r="J155" s="6">
        <v>294214.45</v>
      </c>
      <c r="K155" s="6">
        <v>294157.33</v>
      </c>
      <c r="L155" s="6">
        <v>57.12</v>
      </c>
      <c r="M155" s="12"/>
    </row>
    <row r="156" spans="1:13" ht="15" customHeight="1">
      <c r="A156" s="8" t="s">
        <v>160</v>
      </c>
      <c r="B156" s="6">
        <v>42142497.38</v>
      </c>
      <c r="C156" s="6">
        <v>36872915.38</v>
      </c>
      <c r="D156" s="6">
        <v>1121333.93</v>
      </c>
      <c r="E156" s="6">
        <v>830571.35</v>
      </c>
      <c r="F156" s="6">
        <v>147220.96</v>
      </c>
      <c r="G156" s="6" t="s">
        <v>200</v>
      </c>
      <c r="H156" s="6">
        <v>34336728.87</v>
      </c>
      <c r="I156" s="5">
        <v>437060.27</v>
      </c>
      <c r="J156" s="6">
        <v>4038257.62</v>
      </c>
      <c r="K156" s="6">
        <v>4038257.62</v>
      </c>
      <c r="L156" s="6" t="s">
        <v>200</v>
      </c>
      <c r="M156" s="12"/>
    </row>
    <row r="157" spans="1:13" ht="15" customHeight="1">
      <c r="A157" s="8" t="s">
        <v>161</v>
      </c>
      <c r="B157" s="6">
        <v>148690981.75</v>
      </c>
      <c r="C157" s="6">
        <v>135567312.7</v>
      </c>
      <c r="D157" s="6">
        <v>5966686.08</v>
      </c>
      <c r="E157" s="6">
        <v>5567592.26</v>
      </c>
      <c r="F157" s="6">
        <v>1065738.2</v>
      </c>
      <c r="G157" s="6">
        <v>251393.67</v>
      </c>
      <c r="H157" s="6">
        <v>117892429.39</v>
      </c>
      <c r="I157" s="5">
        <v>4823473.1</v>
      </c>
      <c r="J157" s="6">
        <v>4508995.97</v>
      </c>
      <c r="K157" s="6">
        <v>4508995.97</v>
      </c>
      <c r="L157" s="6" t="s">
        <v>200</v>
      </c>
      <c r="M157" s="12"/>
    </row>
    <row r="158" spans="1:13" ht="15" customHeight="1">
      <c r="A158" s="8" t="s">
        <v>162</v>
      </c>
      <c r="B158" s="6">
        <v>32897585.58</v>
      </c>
      <c r="C158" s="6">
        <v>31469466.77</v>
      </c>
      <c r="D158" s="6">
        <v>616525.75</v>
      </c>
      <c r="E158" s="6">
        <v>153776.52</v>
      </c>
      <c r="F158" s="6">
        <v>175737.26</v>
      </c>
      <c r="G158" s="6">
        <v>713134.14</v>
      </c>
      <c r="H158" s="6">
        <v>29552443.96</v>
      </c>
      <c r="I158" s="5">
        <v>257849.14</v>
      </c>
      <c r="J158" s="6">
        <v>1427094.81</v>
      </c>
      <c r="K158" s="6">
        <v>1427094.81</v>
      </c>
      <c r="L158" s="6" t="s">
        <v>200</v>
      </c>
      <c r="M158" s="12"/>
    </row>
    <row r="159" spans="1:13" ht="15" customHeight="1">
      <c r="A159" s="8" t="s">
        <v>163</v>
      </c>
      <c r="B159" s="6">
        <v>156327115.58</v>
      </c>
      <c r="C159" s="6">
        <v>138031640.53</v>
      </c>
      <c r="D159" s="6">
        <v>6098442.01</v>
      </c>
      <c r="E159" s="6">
        <v>4675444.47</v>
      </c>
      <c r="F159" s="6">
        <v>1616663.89</v>
      </c>
      <c r="G159" s="6">
        <v>6274309.5</v>
      </c>
      <c r="H159" s="6">
        <v>117879296.8</v>
      </c>
      <c r="I159" s="5">
        <v>1487483.86</v>
      </c>
      <c r="J159" s="6">
        <v>14200894.03</v>
      </c>
      <c r="K159" s="6">
        <v>14200894.03</v>
      </c>
      <c r="L159" s="6" t="s">
        <v>200</v>
      </c>
      <c r="M159" s="12"/>
    </row>
    <row r="160" spans="1:13" ht="15" customHeight="1">
      <c r="A160" s="8" t="s">
        <v>164</v>
      </c>
      <c r="B160" s="6">
        <v>48268353.48</v>
      </c>
      <c r="C160" s="6">
        <v>43865391.29</v>
      </c>
      <c r="D160" s="6">
        <v>7130057.71</v>
      </c>
      <c r="E160" s="6">
        <v>159955.93</v>
      </c>
      <c r="F160" s="6">
        <v>259411.17</v>
      </c>
      <c r="G160" s="6">
        <v>1778.8</v>
      </c>
      <c r="H160" s="6">
        <v>36198747.65</v>
      </c>
      <c r="I160" s="5">
        <v>115440.03</v>
      </c>
      <c r="J160" s="6">
        <v>4402962.19</v>
      </c>
      <c r="K160" s="6">
        <v>4402962.19</v>
      </c>
      <c r="L160" s="6" t="s">
        <v>200</v>
      </c>
      <c r="M160" s="12"/>
    </row>
    <row r="161" spans="1:13" ht="15" customHeight="1">
      <c r="A161" s="8" t="s">
        <v>165</v>
      </c>
      <c r="B161" s="6">
        <v>55633862.1</v>
      </c>
      <c r="C161" s="6">
        <v>51967234.12</v>
      </c>
      <c r="D161" s="6">
        <v>1841788.4</v>
      </c>
      <c r="E161" s="6">
        <v>2373759.32</v>
      </c>
      <c r="F161" s="6">
        <v>235250.71</v>
      </c>
      <c r="G161" s="6" t="s">
        <v>200</v>
      </c>
      <c r="H161" s="6">
        <v>47221897</v>
      </c>
      <c r="I161" s="5">
        <v>294538.69</v>
      </c>
      <c r="J161" s="6">
        <v>1445998.55</v>
      </c>
      <c r="K161" s="6">
        <v>1445998.55</v>
      </c>
      <c r="L161" s="6" t="s">
        <v>200</v>
      </c>
      <c r="M161" s="12"/>
    </row>
    <row r="162" spans="1:13" ht="15" customHeight="1">
      <c r="A162" s="8" t="s">
        <v>166</v>
      </c>
      <c r="B162" s="6">
        <v>40965806.58</v>
      </c>
      <c r="C162" s="6">
        <v>38610948.3</v>
      </c>
      <c r="D162" s="6">
        <v>679805.99</v>
      </c>
      <c r="E162" s="6">
        <v>146006.95</v>
      </c>
      <c r="F162" s="6">
        <v>350468.32</v>
      </c>
      <c r="G162" s="6" t="s">
        <v>200</v>
      </c>
      <c r="H162" s="6">
        <v>37093182.7</v>
      </c>
      <c r="I162" s="5">
        <v>341484.34</v>
      </c>
      <c r="J162" s="6">
        <v>2354858.28</v>
      </c>
      <c r="K162" s="6">
        <v>2354858.28</v>
      </c>
      <c r="L162" s="6" t="s">
        <v>200</v>
      </c>
      <c r="M162" s="12"/>
    </row>
    <row r="163" spans="1:13" ht="15" customHeight="1">
      <c r="A163" s="8" t="s">
        <v>167</v>
      </c>
      <c r="B163" s="6">
        <v>139302066.02</v>
      </c>
      <c r="C163" s="6">
        <v>129838601.73</v>
      </c>
      <c r="D163" s="6">
        <v>6246458.79</v>
      </c>
      <c r="E163" s="6">
        <v>4502882.72</v>
      </c>
      <c r="F163" s="6">
        <v>1976284.25</v>
      </c>
      <c r="G163" s="6">
        <v>43656.89</v>
      </c>
      <c r="H163" s="6">
        <v>115939888.39</v>
      </c>
      <c r="I163" s="5">
        <v>1129430.69</v>
      </c>
      <c r="J163" s="6">
        <v>5220568.44</v>
      </c>
      <c r="K163" s="6">
        <v>5220568.44</v>
      </c>
      <c r="L163" s="6" t="s">
        <v>200</v>
      </c>
      <c r="M163" s="12"/>
    </row>
    <row r="164" spans="1:13" ht="15" customHeight="1">
      <c r="A164" s="8" t="s">
        <v>168</v>
      </c>
      <c r="B164" s="6">
        <v>36818696.62</v>
      </c>
      <c r="C164" s="6">
        <v>36692651.09</v>
      </c>
      <c r="D164" s="6">
        <v>657753.33</v>
      </c>
      <c r="E164" s="6">
        <v>56005.52</v>
      </c>
      <c r="F164" s="6">
        <v>182540.69</v>
      </c>
      <c r="G164" s="6" t="s">
        <v>200</v>
      </c>
      <c r="H164" s="6">
        <v>34750503.77</v>
      </c>
      <c r="I164" s="6">
        <v>1045847.78</v>
      </c>
      <c r="J164" s="6">
        <v>126045.53</v>
      </c>
      <c r="K164" s="6">
        <v>126045.53</v>
      </c>
      <c r="L164" s="6" t="s">
        <v>200</v>
      </c>
      <c r="M164" s="12"/>
    </row>
    <row r="165" spans="1:13" ht="15" customHeight="1">
      <c r="A165" s="8" t="s">
        <v>169</v>
      </c>
      <c r="B165" s="6">
        <v>38890687.47</v>
      </c>
      <c r="C165" s="6">
        <v>37130459.34</v>
      </c>
      <c r="D165" s="6">
        <v>1130523.38</v>
      </c>
      <c r="E165" s="6" t="s">
        <v>200</v>
      </c>
      <c r="F165" s="6">
        <v>163456.58</v>
      </c>
      <c r="G165" s="6" t="s">
        <v>200</v>
      </c>
      <c r="H165" s="6">
        <v>35542467.19</v>
      </c>
      <c r="I165" s="5">
        <v>294012.19</v>
      </c>
      <c r="J165" s="6">
        <v>1760228.13</v>
      </c>
      <c r="K165" s="6">
        <v>1760228.13</v>
      </c>
      <c r="L165" s="6" t="s">
        <v>200</v>
      </c>
      <c r="M165" s="12"/>
    </row>
    <row r="166" spans="1:13" ht="15" customHeight="1">
      <c r="A166" s="8" t="s">
        <v>170</v>
      </c>
      <c r="B166" s="6">
        <v>77334941.67</v>
      </c>
      <c r="C166" s="6">
        <v>75165253.95</v>
      </c>
      <c r="D166" s="6">
        <v>2853533.39</v>
      </c>
      <c r="E166" s="6">
        <v>1723482.1</v>
      </c>
      <c r="F166" s="6">
        <v>3134048.39</v>
      </c>
      <c r="G166" s="6">
        <v>35467.31</v>
      </c>
      <c r="H166" s="6">
        <v>67297253.57</v>
      </c>
      <c r="I166" s="5">
        <v>121469.19</v>
      </c>
      <c r="J166" s="6">
        <v>824287.49</v>
      </c>
      <c r="K166" s="6">
        <v>824287.49</v>
      </c>
      <c r="L166" s="6" t="s">
        <v>200</v>
      </c>
      <c r="M166" s="12"/>
    </row>
    <row r="167" spans="1:13" ht="15" customHeight="1">
      <c r="A167" s="8" t="s">
        <v>171</v>
      </c>
      <c r="B167" s="6">
        <v>53514475.29</v>
      </c>
      <c r="C167" s="6">
        <v>52594902.82</v>
      </c>
      <c r="D167" s="6">
        <v>888281.25</v>
      </c>
      <c r="E167" s="6">
        <v>215392.62</v>
      </c>
      <c r="F167" s="6">
        <v>412430.32</v>
      </c>
      <c r="G167" s="6" t="s">
        <v>200</v>
      </c>
      <c r="H167" s="6">
        <v>50618164.13</v>
      </c>
      <c r="I167" s="5">
        <v>460634.5</v>
      </c>
      <c r="J167" s="6">
        <v>919572.47</v>
      </c>
      <c r="K167" s="6">
        <v>919572.47</v>
      </c>
      <c r="L167" s="6" t="s">
        <v>200</v>
      </c>
      <c r="M167" s="12"/>
    </row>
    <row r="168" spans="1:13" ht="15" customHeight="1">
      <c r="A168" s="8" t="s">
        <v>172</v>
      </c>
      <c r="B168" s="6">
        <v>37987312.55</v>
      </c>
      <c r="C168" s="6">
        <v>37860727.06</v>
      </c>
      <c r="D168" s="6">
        <v>972121.01</v>
      </c>
      <c r="E168" s="6">
        <v>1813984.02</v>
      </c>
      <c r="F168" s="6">
        <v>233987.7</v>
      </c>
      <c r="G168" s="6">
        <v>8072</v>
      </c>
      <c r="H168" s="6">
        <v>34784352.48</v>
      </c>
      <c r="I168" s="5">
        <v>48209.85</v>
      </c>
      <c r="J168" s="6">
        <v>120600.94</v>
      </c>
      <c r="K168" s="6">
        <v>120600.94</v>
      </c>
      <c r="L168" s="6" t="s">
        <v>200</v>
      </c>
      <c r="M168" s="12"/>
    </row>
    <row r="169" spans="1:13" ht="15" customHeight="1">
      <c r="A169" s="8" t="s">
        <v>173</v>
      </c>
      <c r="B169" s="6">
        <v>77795542.47</v>
      </c>
      <c r="C169" s="6">
        <v>76209959.26</v>
      </c>
      <c r="D169" s="6">
        <v>3204687.84</v>
      </c>
      <c r="E169" s="6">
        <v>2222126.81</v>
      </c>
      <c r="F169" s="6">
        <v>195333.7</v>
      </c>
      <c r="G169" s="6" t="s">
        <v>200</v>
      </c>
      <c r="H169" s="6">
        <v>69867851.33</v>
      </c>
      <c r="I169" s="5">
        <v>719959.58</v>
      </c>
      <c r="J169" s="6">
        <v>1585583.21</v>
      </c>
      <c r="K169" s="6">
        <v>1585583.21</v>
      </c>
      <c r="L169" s="6" t="s">
        <v>200</v>
      </c>
      <c r="M169" s="12"/>
    </row>
    <row r="170" spans="1:13" ht="15" customHeight="1">
      <c r="A170" s="8" t="s">
        <v>174</v>
      </c>
      <c r="B170" s="6">
        <v>200579666.23</v>
      </c>
      <c r="C170" s="6">
        <v>194489531.9</v>
      </c>
      <c r="D170" s="6">
        <v>101497639.51</v>
      </c>
      <c r="E170" s="6">
        <v>3220287.36</v>
      </c>
      <c r="F170" s="6">
        <v>5951853.52</v>
      </c>
      <c r="G170" s="6" t="s">
        <v>200</v>
      </c>
      <c r="H170" s="6">
        <v>82088760.23</v>
      </c>
      <c r="I170" s="5">
        <v>1730991.28</v>
      </c>
      <c r="J170" s="6">
        <v>2161035.9</v>
      </c>
      <c r="K170" s="6">
        <v>2161035.9</v>
      </c>
      <c r="L170" s="6" t="s">
        <v>200</v>
      </c>
      <c r="M170" s="12"/>
    </row>
    <row r="171" spans="1:13" ht="15" customHeight="1">
      <c r="A171" s="8" t="s">
        <v>175</v>
      </c>
      <c r="B171" s="6">
        <v>18936011.78</v>
      </c>
      <c r="C171" s="6">
        <v>18936011.78</v>
      </c>
      <c r="D171" s="6">
        <v>341531.63</v>
      </c>
      <c r="E171" s="6">
        <v>86020.74</v>
      </c>
      <c r="F171" s="6">
        <v>127594.39</v>
      </c>
      <c r="G171" s="6">
        <v>500783.52</v>
      </c>
      <c r="H171" s="6">
        <v>17862497.84</v>
      </c>
      <c r="I171" s="5">
        <v>17583.66</v>
      </c>
      <c r="J171" s="6" t="s">
        <v>200</v>
      </c>
      <c r="K171" s="6" t="s">
        <v>200</v>
      </c>
      <c r="L171" s="6" t="s">
        <v>200</v>
      </c>
      <c r="M171" s="12"/>
    </row>
    <row r="172" spans="1:13" ht="15" customHeight="1">
      <c r="A172" s="8" t="s">
        <v>176</v>
      </c>
      <c r="B172" s="6">
        <v>28288350.15</v>
      </c>
      <c r="C172" s="6">
        <v>27613748.06</v>
      </c>
      <c r="D172" s="6">
        <v>670467.16</v>
      </c>
      <c r="E172" s="6" t="s">
        <v>200</v>
      </c>
      <c r="F172" s="6">
        <v>99670.02</v>
      </c>
      <c r="G172" s="6">
        <v>6853.73</v>
      </c>
      <c r="H172" s="6">
        <v>26792984.12</v>
      </c>
      <c r="I172" s="5">
        <v>43773.03</v>
      </c>
      <c r="J172" s="6">
        <v>674602.09</v>
      </c>
      <c r="K172" s="6">
        <v>674602.09</v>
      </c>
      <c r="L172" s="6" t="s">
        <v>200</v>
      </c>
      <c r="M172" s="12"/>
    </row>
    <row r="173" spans="1:13" ht="15" customHeight="1">
      <c r="A173" s="8" t="s">
        <v>177</v>
      </c>
      <c r="B173" s="6">
        <v>46705331.34</v>
      </c>
      <c r="C173" s="6">
        <v>46410331.34</v>
      </c>
      <c r="D173" s="6">
        <v>1634027.32</v>
      </c>
      <c r="E173" s="6">
        <v>76060.98</v>
      </c>
      <c r="F173" s="6">
        <v>270647.47</v>
      </c>
      <c r="G173" s="6">
        <v>11959.91</v>
      </c>
      <c r="H173" s="6">
        <v>43210959.75</v>
      </c>
      <c r="I173" s="5">
        <v>1206675.91</v>
      </c>
      <c r="J173" s="6">
        <v>295000</v>
      </c>
      <c r="K173" s="6">
        <v>295000</v>
      </c>
      <c r="L173" s="6" t="s">
        <v>200</v>
      </c>
      <c r="M173" s="12"/>
    </row>
    <row r="174" spans="1:13" ht="15" customHeight="1">
      <c r="A174" s="8" t="s">
        <v>178</v>
      </c>
      <c r="B174" s="6">
        <v>18135392.25</v>
      </c>
      <c r="C174" s="6">
        <v>17894146.07</v>
      </c>
      <c r="D174" s="6">
        <v>368333.97</v>
      </c>
      <c r="E174" s="6">
        <v>51293.22</v>
      </c>
      <c r="F174" s="6">
        <v>78408.35</v>
      </c>
      <c r="G174" s="6" t="s">
        <v>200</v>
      </c>
      <c r="H174" s="6">
        <v>17166364.19</v>
      </c>
      <c r="I174" s="5">
        <v>229746.34</v>
      </c>
      <c r="J174" s="6">
        <v>241246.18</v>
      </c>
      <c r="K174" s="6">
        <v>232292.21</v>
      </c>
      <c r="L174" s="6">
        <v>8953.97</v>
      </c>
      <c r="M174" s="12"/>
    </row>
    <row r="175" spans="1:13" ht="15" customHeight="1">
      <c r="A175" s="8" t="s">
        <v>179</v>
      </c>
      <c r="B175" s="6">
        <v>539975734.09</v>
      </c>
      <c r="C175" s="6">
        <v>524332452.76</v>
      </c>
      <c r="D175" s="6">
        <v>39799217.25</v>
      </c>
      <c r="E175" s="6">
        <v>8915018.89</v>
      </c>
      <c r="F175" s="6">
        <v>5430942.92</v>
      </c>
      <c r="G175" s="6">
        <v>22453336.18</v>
      </c>
      <c r="H175" s="6">
        <v>442610778.04</v>
      </c>
      <c r="I175" s="5">
        <v>5123159.4799999995</v>
      </c>
      <c r="J175" s="6">
        <v>15643281.33</v>
      </c>
      <c r="K175" s="6">
        <v>15643281.33</v>
      </c>
      <c r="L175" s="6" t="s">
        <v>200</v>
      </c>
      <c r="M175" s="12"/>
    </row>
    <row r="176" spans="1:13" ht="15" customHeight="1">
      <c r="A176" s="8" t="s">
        <v>180</v>
      </c>
      <c r="B176" s="6">
        <v>43527731.91</v>
      </c>
      <c r="C176" s="6">
        <v>38256960</v>
      </c>
      <c r="D176" s="6">
        <v>1388801.85</v>
      </c>
      <c r="E176" s="6">
        <v>1090470.19</v>
      </c>
      <c r="F176" s="6">
        <v>895623.32</v>
      </c>
      <c r="G176" s="6">
        <v>979465.86</v>
      </c>
      <c r="H176" s="6">
        <v>33470383.84</v>
      </c>
      <c r="I176" s="5">
        <v>432214.94</v>
      </c>
      <c r="J176" s="6">
        <v>4160517.97</v>
      </c>
      <c r="K176" s="6">
        <v>4160517.97</v>
      </c>
      <c r="L176" s="6" t="s">
        <v>200</v>
      </c>
      <c r="M176" s="12"/>
    </row>
    <row r="177" spans="1:13" ht="15" customHeight="1">
      <c r="A177" s="8" t="s">
        <v>181</v>
      </c>
      <c r="B177" s="6">
        <v>49656362.8</v>
      </c>
      <c r="C177" s="6">
        <v>47579973.21</v>
      </c>
      <c r="D177" s="6">
        <v>1678202.85</v>
      </c>
      <c r="E177" s="6">
        <v>789421.08</v>
      </c>
      <c r="F177" s="6">
        <v>198326.87</v>
      </c>
      <c r="G177" s="6">
        <v>11790</v>
      </c>
      <c r="H177" s="6">
        <v>44741132.9</v>
      </c>
      <c r="I177" s="5">
        <v>161099.51</v>
      </c>
      <c r="J177" s="6">
        <v>2076389.59</v>
      </c>
      <c r="K177" s="6">
        <v>2076389.59</v>
      </c>
      <c r="L177" s="6" t="s">
        <v>200</v>
      </c>
      <c r="M177" s="12"/>
    </row>
    <row r="178" spans="1:13" ht="15" customHeight="1">
      <c r="A178" s="8" t="s">
        <v>182</v>
      </c>
      <c r="B178" s="6">
        <v>53687530.33</v>
      </c>
      <c r="C178" s="6">
        <v>48855449.26</v>
      </c>
      <c r="D178" s="6">
        <v>1056517.44</v>
      </c>
      <c r="E178" s="6">
        <v>20056.52</v>
      </c>
      <c r="F178" s="6">
        <v>813827.8</v>
      </c>
      <c r="G178" s="6" t="s">
        <v>200</v>
      </c>
      <c r="H178" s="6">
        <v>46536570.08</v>
      </c>
      <c r="I178" s="5">
        <v>428477.42</v>
      </c>
      <c r="J178" s="6">
        <v>4832081.07</v>
      </c>
      <c r="K178" s="6">
        <v>4832081.07</v>
      </c>
      <c r="L178" s="6" t="s">
        <v>200</v>
      </c>
      <c r="M178" s="12"/>
    </row>
    <row r="179" spans="1:13" ht="15" customHeight="1">
      <c r="A179" s="8" t="s">
        <v>183</v>
      </c>
      <c r="B179" s="6">
        <v>21175317.51</v>
      </c>
      <c r="C179" s="6">
        <v>20675317.51</v>
      </c>
      <c r="D179" s="6">
        <v>345813.77</v>
      </c>
      <c r="E179" s="6" t="s">
        <v>200</v>
      </c>
      <c r="F179" s="6">
        <v>116360.08</v>
      </c>
      <c r="G179" s="6" t="s">
        <v>200</v>
      </c>
      <c r="H179" s="6">
        <v>20196832.75</v>
      </c>
      <c r="I179" s="5">
        <v>16310.91</v>
      </c>
      <c r="J179" s="6">
        <v>500000</v>
      </c>
      <c r="K179" s="6">
        <v>500000</v>
      </c>
      <c r="L179" s="6" t="s">
        <v>200</v>
      </c>
      <c r="M179" s="12"/>
    </row>
    <row r="180" spans="1:13" ht="15" customHeight="1">
      <c r="A180" s="8" t="s">
        <v>184</v>
      </c>
      <c r="B180" s="6">
        <v>134528841.73</v>
      </c>
      <c r="C180" s="6">
        <v>125353478.51</v>
      </c>
      <c r="D180" s="6">
        <v>8305838.75</v>
      </c>
      <c r="E180" s="6">
        <v>2867805.91</v>
      </c>
      <c r="F180" s="6">
        <v>1617333.88</v>
      </c>
      <c r="G180" s="6" t="s">
        <v>200</v>
      </c>
      <c r="H180" s="6">
        <v>110056397.09</v>
      </c>
      <c r="I180" s="5">
        <v>2506102.88</v>
      </c>
      <c r="J180" s="6">
        <v>5762917.14</v>
      </c>
      <c r="K180" s="6">
        <v>5762917.14</v>
      </c>
      <c r="L180" s="6" t="s">
        <v>200</v>
      </c>
      <c r="M180" s="12"/>
    </row>
    <row r="181" spans="1:13" ht="15" customHeight="1">
      <c r="A181" s="8" t="s">
        <v>185</v>
      </c>
      <c r="B181" s="6">
        <v>42857213.86</v>
      </c>
      <c r="C181" s="6">
        <v>40962113.35</v>
      </c>
      <c r="D181" s="6">
        <v>1193597.56</v>
      </c>
      <c r="E181" s="6">
        <v>1691573.05</v>
      </c>
      <c r="F181" s="6">
        <v>1400102.42</v>
      </c>
      <c r="G181" s="6">
        <v>58614.48</v>
      </c>
      <c r="H181" s="6">
        <v>36366904.89</v>
      </c>
      <c r="I181" s="5">
        <v>251320.95</v>
      </c>
      <c r="J181" s="6">
        <v>1895100.51</v>
      </c>
      <c r="K181" s="6">
        <v>1895100.51</v>
      </c>
      <c r="L181" s="6" t="s">
        <v>200</v>
      </c>
      <c r="M181" s="12"/>
    </row>
    <row r="182" spans="1:13" ht="15" customHeight="1">
      <c r="A182" s="8" t="s">
        <v>186</v>
      </c>
      <c r="B182" s="6">
        <v>135838050.18</v>
      </c>
      <c r="C182" s="6">
        <v>128764407.11</v>
      </c>
      <c r="D182" s="6">
        <v>5473992.78</v>
      </c>
      <c r="E182" s="6">
        <v>1194223.51</v>
      </c>
      <c r="F182" s="6">
        <v>1904437.16</v>
      </c>
      <c r="G182" s="6" t="s">
        <v>200</v>
      </c>
      <c r="H182" s="6">
        <v>119702191.51</v>
      </c>
      <c r="I182" s="5">
        <v>489562.15</v>
      </c>
      <c r="J182" s="6">
        <v>7073643.07</v>
      </c>
      <c r="K182" s="6">
        <v>7073643.07</v>
      </c>
      <c r="L182" s="6" t="s">
        <v>200</v>
      </c>
      <c r="M182" s="12"/>
    </row>
    <row r="183" spans="1:13" ht="15" customHeight="1">
      <c r="A183" s="8" t="s">
        <v>187</v>
      </c>
      <c r="B183" s="6">
        <v>83375798.78</v>
      </c>
      <c r="C183" s="6">
        <v>81412018.15</v>
      </c>
      <c r="D183" s="6">
        <v>6569519.99</v>
      </c>
      <c r="E183" s="6">
        <v>539856.65</v>
      </c>
      <c r="F183" s="6">
        <v>1261180.15</v>
      </c>
      <c r="G183" s="6" t="s">
        <v>200</v>
      </c>
      <c r="H183" s="6">
        <v>72739516.95</v>
      </c>
      <c r="I183" s="5">
        <v>301944.41</v>
      </c>
      <c r="J183" s="6">
        <v>1963780.63</v>
      </c>
      <c r="K183" s="6">
        <v>1963780.63</v>
      </c>
      <c r="L183" s="6" t="s">
        <v>200</v>
      </c>
      <c r="M183" s="12"/>
    </row>
    <row r="184" spans="1:13" ht="15" customHeight="1">
      <c r="A184" s="8" t="s">
        <v>188</v>
      </c>
      <c r="B184" s="6">
        <v>31845288.32</v>
      </c>
      <c r="C184" s="6">
        <v>31108389.63</v>
      </c>
      <c r="D184" s="6">
        <v>286854.57</v>
      </c>
      <c r="E184" s="6">
        <v>154041.18</v>
      </c>
      <c r="F184" s="6">
        <v>326697.34</v>
      </c>
      <c r="G184" s="6" t="s">
        <v>200</v>
      </c>
      <c r="H184" s="6">
        <v>30246914.21</v>
      </c>
      <c r="I184" s="5">
        <v>93882.33</v>
      </c>
      <c r="J184" s="6">
        <v>736898.69</v>
      </c>
      <c r="K184" s="6">
        <v>736898.69</v>
      </c>
      <c r="L184" s="6" t="s">
        <v>200</v>
      </c>
      <c r="M184" s="12"/>
    </row>
    <row r="185" spans="1:13" ht="15" customHeight="1">
      <c r="A185" s="8" t="s">
        <v>189</v>
      </c>
      <c r="B185" s="6">
        <v>58733008.11</v>
      </c>
      <c r="C185" s="6">
        <v>57455856.85</v>
      </c>
      <c r="D185" s="6">
        <v>1820457.37</v>
      </c>
      <c r="E185" s="6">
        <v>405857.14</v>
      </c>
      <c r="F185" s="6">
        <v>621918.19</v>
      </c>
      <c r="G185" s="6" t="s">
        <v>200</v>
      </c>
      <c r="H185" s="6">
        <v>54261580.97</v>
      </c>
      <c r="I185" s="5">
        <v>346043.18</v>
      </c>
      <c r="J185" s="6">
        <v>1277151.26</v>
      </c>
      <c r="K185" s="6">
        <v>1223670.35</v>
      </c>
      <c r="L185" s="6">
        <v>53480.91</v>
      </c>
      <c r="M185" s="12"/>
    </row>
    <row r="186" spans="1:13" ht="15" customHeight="1">
      <c r="A186" s="8" t="s">
        <v>190</v>
      </c>
      <c r="B186" s="6">
        <v>16767980.32</v>
      </c>
      <c r="C186" s="6">
        <v>16767980.32</v>
      </c>
      <c r="D186" s="6">
        <v>315859.06</v>
      </c>
      <c r="E186" s="6">
        <v>61500.32</v>
      </c>
      <c r="F186" s="6">
        <v>65160.28</v>
      </c>
      <c r="G186" s="6">
        <v>735</v>
      </c>
      <c r="H186" s="6">
        <v>16210813.05</v>
      </c>
      <c r="I186" s="5">
        <v>113912.61</v>
      </c>
      <c r="J186" s="6" t="s">
        <v>200</v>
      </c>
      <c r="K186" s="6" t="s">
        <v>200</v>
      </c>
      <c r="L186" s="6" t="s">
        <v>200</v>
      </c>
      <c r="M186" s="12"/>
    </row>
    <row r="187" spans="1:13" ht="15" customHeight="1">
      <c r="A187" s="8" t="s">
        <v>191</v>
      </c>
      <c r="B187" s="6">
        <v>37327508.92</v>
      </c>
      <c r="C187" s="6">
        <v>36301779.44</v>
      </c>
      <c r="D187" s="6">
        <v>992184.55</v>
      </c>
      <c r="E187" s="6">
        <v>304705.48</v>
      </c>
      <c r="F187" s="6">
        <v>227443</v>
      </c>
      <c r="G187" s="6" t="s">
        <v>200</v>
      </c>
      <c r="H187" s="6">
        <v>34681321.05</v>
      </c>
      <c r="I187" s="5">
        <v>96125.36</v>
      </c>
      <c r="J187" s="6">
        <v>1025729.48</v>
      </c>
      <c r="K187" s="6">
        <v>1025729.48</v>
      </c>
      <c r="L187" s="6" t="s">
        <v>200</v>
      </c>
      <c r="M187" s="12"/>
    </row>
    <row r="188" spans="1:13" ht="15" customHeight="1">
      <c r="A188" s="8" t="s">
        <v>192</v>
      </c>
      <c r="B188" s="6">
        <v>40916500.25</v>
      </c>
      <c r="C188" s="6">
        <v>40706249.75</v>
      </c>
      <c r="D188" s="6">
        <v>2360200.04</v>
      </c>
      <c r="E188" s="6">
        <v>235991.46</v>
      </c>
      <c r="F188" s="6">
        <v>270403.66</v>
      </c>
      <c r="G188" s="6">
        <v>4708.5</v>
      </c>
      <c r="H188" s="6">
        <v>37556330.27</v>
      </c>
      <c r="I188" s="5">
        <v>278615.82</v>
      </c>
      <c r="J188" s="6">
        <v>210250.5</v>
      </c>
      <c r="K188" s="6">
        <v>210250.5</v>
      </c>
      <c r="L188" s="6" t="s">
        <v>200</v>
      </c>
      <c r="M188" s="12"/>
    </row>
    <row r="189" spans="1:16" s="1" customFormat="1" ht="15" customHeight="1">
      <c r="A189" s="8" t="s">
        <v>193</v>
      </c>
      <c r="B189" s="6">
        <v>28753677.75</v>
      </c>
      <c r="C189" s="6">
        <v>27956442.32</v>
      </c>
      <c r="D189" s="6">
        <v>517757.27</v>
      </c>
      <c r="E189" s="6">
        <v>312532.96</v>
      </c>
      <c r="F189" s="6">
        <v>139188.94</v>
      </c>
      <c r="G189" s="6" t="s">
        <v>200</v>
      </c>
      <c r="H189" s="6">
        <v>26947146.6</v>
      </c>
      <c r="I189" s="5">
        <v>39816.55</v>
      </c>
      <c r="J189" s="6">
        <v>797235.43</v>
      </c>
      <c r="K189" s="6">
        <v>797235.43</v>
      </c>
      <c r="L189" s="6" t="s">
        <v>200</v>
      </c>
      <c r="M189" s="10"/>
      <c r="N189" s="10"/>
      <c r="O189" s="10"/>
      <c r="P189" s="10"/>
    </row>
    <row r="190" spans="1:16" s="1" customFormat="1" ht="15" customHeight="1">
      <c r="A190" s="8" t="s">
        <v>194</v>
      </c>
      <c r="B190" s="6">
        <v>44553409.28</v>
      </c>
      <c r="C190" s="6">
        <v>39241117.35</v>
      </c>
      <c r="D190" s="6">
        <v>1987674.68</v>
      </c>
      <c r="E190" s="6">
        <v>235856.42</v>
      </c>
      <c r="F190" s="6">
        <v>159125.76</v>
      </c>
      <c r="G190" s="6" t="s">
        <v>200</v>
      </c>
      <c r="H190" s="6">
        <v>36730880.22</v>
      </c>
      <c r="I190" s="5">
        <v>127580.27</v>
      </c>
      <c r="J190" s="6">
        <v>5312291.93</v>
      </c>
      <c r="K190" s="6">
        <v>5312291.93</v>
      </c>
      <c r="L190" s="6" t="s">
        <v>200</v>
      </c>
      <c r="M190" s="10"/>
      <c r="N190" s="10"/>
      <c r="O190" s="10"/>
      <c r="P190" s="10"/>
    </row>
    <row r="191" spans="1:12" ht="15" customHeight="1">
      <c r="A191" s="8" t="s">
        <v>195</v>
      </c>
      <c r="B191" s="6">
        <v>67597855.02</v>
      </c>
      <c r="C191" s="6">
        <v>64130081.52</v>
      </c>
      <c r="D191" s="6">
        <v>1974293.37</v>
      </c>
      <c r="E191" s="6">
        <v>454425.16</v>
      </c>
      <c r="F191" s="6">
        <v>336872.4</v>
      </c>
      <c r="G191" s="6">
        <v>11730</v>
      </c>
      <c r="H191" s="6">
        <v>60527809.44</v>
      </c>
      <c r="I191" s="5">
        <v>824951.15</v>
      </c>
      <c r="J191" s="6">
        <v>3467773.5</v>
      </c>
      <c r="K191" s="6">
        <v>3467773.5</v>
      </c>
      <c r="L191" s="6" t="s">
        <v>200</v>
      </c>
    </row>
    <row r="192" spans="1:12" ht="8.25">
      <c r="A192" s="13" t="s">
        <v>196</v>
      </c>
      <c r="B192" s="20">
        <v>126397457.5</v>
      </c>
      <c r="C192" s="20">
        <v>103662000.41</v>
      </c>
      <c r="D192" s="20">
        <v>4774380.83</v>
      </c>
      <c r="E192" s="20">
        <v>3701001.67</v>
      </c>
      <c r="F192" s="20">
        <v>6006559.01</v>
      </c>
      <c r="G192" s="20">
        <v>200983.64</v>
      </c>
      <c r="H192" s="20">
        <v>87053733.23</v>
      </c>
      <c r="I192" s="14">
        <v>1925342.03</v>
      </c>
      <c r="J192" s="20">
        <v>18801568.61</v>
      </c>
      <c r="K192" s="20">
        <v>18693367.86</v>
      </c>
      <c r="L192" s="20">
        <v>108200.75</v>
      </c>
    </row>
    <row r="193" spans="1:12" ht="15" customHeight="1">
      <c r="A193" s="21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0"/>
      <c r="K194" s="10"/>
      <c r="L194" s="10"/>
    </row>
  </sheetData>
  <sheetProtection/>
  <mergeCells count="10">
    <mergeCell ref="A1:L1"/>
    <mergeCell ref="A2:L2"/>
    <mergeCell ref="A3:L3"/>
    <mergeCell ref="B5:L5"/>
    <mergeCell ref="B6:L6"/>
    <mergeCell ref="J7:L7"/>
    <mergeCell ref="A4:H4"/>
    <mergeCell ref="A5:A8"/>
    <mergeCell ref="B7:B8"/>
    <mergeCell ref="C7:I7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94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17.7109375" style="11" customWidth="1"/>
    <col min="2" max="12" width="10.421875" style="11" customWidth="1"/>
    <col min="13" max="14" width="10.7109375" style="11" customWidth="1"/>
    <col min="15" max="16" width="11.140625" style="11" bestFit="1" customWidth="1"/>
    <col min="17" max="16384" width="9.140625" style="11" customWidth="1"/>
  </cols>
  <sheetData>
    <row r="1" spans="1:12" ht="19.5" customHeight="1">
      <c r="A1" s="28" t="s">
        <v>204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9.5" customHeight="1">
      <c r="A2" s="29" t="s">
        <v>11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9.5" customHeight="1">
      <c r="A3" s="30" t="s">
        <v>10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s="3" customFormat="1" ht="19.5" customHeight="1">
      <c r="A4" s="34" t="s">
        <v>205</v>
      </c>
      <c r="B4" s="34"/>
      <c r="C4" s="34"/>
      <c r="D4" s="34"/>
      <c r="E4" s="34"/>
      <c r="F4" s="34"/>
      <c r="G4" s="34"/>
      <c r="H4" s="34"/>
      <c r="L4" s="2" t="s">
        <v>7</v>
      </c>
    </row>
    <row r="5" spans="1:12" s="1" customFormat="1" ht="15" customHeight="1">
      <c r="A5" s="31" t="s">
        <v>0</v>
      </c>
      <c r="B5" s="23" t="s">
        <v>198</v>
      </c>
      <c r="C5" s="23"/>
      <c r="D5" s="23"/>
      <c r="E5" s="23"/>
      <c r="F5" s="23"/>
      <c r="G5" s="23"/>
      <c r="H5" s="23"/>
      <c r="I5" s="23"/>
      <c r="J5" s="23"/>
      <c r="K5" s="23"/>
      <c r="L5" s="24"/>
    </row>
    <row r="6" spans="1:12" s="1" customFormat="1" ht="15" customHeight="1">
      <c r="A6" s="32"/>
      <c r="B6" s="25">
        <v>2015</v>
      </c>
      <c r="C6" s="25"/>
      <c r="D6" s="25"/>
      <c r="E6" s="25"/>
      <c r="F6" s="25"/>
      <c r="G6" s="25"/>
      <c r="H6" s="25"/>
      <c r="I6" s="25"/>
      <c r="J6" s="25"/>
      <c r="K6" s="25"/>
      <c r="L6" s="26"/>
    </row>
    <row r="7" spans="1:12" s="1" customFormat="1" ht="15" customHeight="1">
      <c r="A7" s="32"/>
      <c r="B7" s="25" t="s">
        <v>1</v>
      </c>
      <c r="C7" s="25" t="s">
        <v>2</v>
      </c>
      <c r="D7" s="25"/>
      <c r="E7" s="25"/>
      <c r="F7" s="25"/>
      <c r="G7" s="25"/>
      <c r="H7" s="25"/>
      <c r="I7" s="25"/>
      <c r="J7" s="25" t="s">
        <v>12</v>
      </c>
      <c r="K7" s="25"/>
      <c r="L7" s="26"/>
    </row>
    <row r="8" spans="1:12" s="1" customFormat="1" ht="30.75" customHeight="1">
      <c r="A8" s="33"/>
      <c r="B8" s="27"/>
      <c r="C8" s="22" t="s">
        <v>1</v>
      </c>
      <c r="D8" s="22" t="s">
        <v>5</v>
      </c>
      <c r="E8" s="22" t="s">
        <v>3</v>
      </c>
      <c r="F8" s="22" t="s">
        <v>8</v>
      </c>
      <c r="G8" s="22" t="s">
        <v>9</v>
      </c>
      <c r="H8" s="22" t="s">
        <v>4</v>
      </c>
      <c r="I8" s="22" t="s">
        <v>6</v>
      </c>
      <c r="J8" s="22" t="s">
        <v>1</v>
      </c>
      <c r="K8" s="22" t="s">
        <v>203</v>
      </c>
      <c r="L8" s="4" t="s">
        <v>6</v>
      </c>
    </row>
    <row r="9" spans="1:13" ht="15" customHeight="1">
      <c r="A9" s="8" t="s">
        <v>13</v>
      </c>
      <c r="B9" s="6">
        <v>27148612.48</v>
      </c>
      <c r="C9" s="6">
        <v>26989987.88</v>
      </c>
      <c r="D9" s="6">
        <v>1790137.06</v>
      </c>
      <c r="E9" s="6" t="s">
        <v>200</v>
      </c>
      <c r="F9" s="6">
        <v>39605.67</v>
      </c>
      <c r="G9" s="6">
        <v>513.01</v>
      </c>
      <c r="H9" s="6">
        <v>25110429.53</v>
      </c>
      <c r="I9" s="6">
        <v>49302.61</v>
      </c>
      <c r="J9" s="6">
        <v>158624.6</v>
      </c>
      <c r="K9" s="6">
        <v>158624.6</v>
      </c>
      <c r="L9" s="6" t="s">
        <v>200</v>
      </c>
      <c r="M9" s="12"/>
    </row>
    <row r="10" spans="1:13" ht="15" customHeight="1">
      <c r="A10" s="8" t="s">
        <v>14</v>
      </c>
      <c r="B10" s="6">
        <v>32881182.62</v>
      </c>
      <c r="C10" s="6">
        <v>31519408.160000004</v>
      </c>
      <c r="D10" s="6">
        <v>840515.02</v>
      </c>
      <c r="E10" s="6">
        <v>1387122.18</v>
      </c>
      <c r="F10" s="6">
        <v>213734.28</v>
      </c>
      <c r="G10" s="6" t="s">
        <v>200</v>
      </c>
      <c r="H10" s="6">
        <v>29034995.26</v>
      </c>
      <c r="I10" s="5">
        <v>43041.42</v>
      </c>
      <c r="J10" s="6">
        <v>1361774.46</v>
      </c>
      <c r="K10" s="6">
        <v>1361774.46</v>
      </c>
      <c r="L10" s="6" t="s">
        <v>200</v>
      </c>
      <c r="M10" s="12"/>
    </row>
    <row r="11" spans="1:13" ht="15" customHeight="1">
      <c r="A11" s="8" t="s">
        <v>15</v>
      </c>
      <c r="B11" s="6">
        <v>91088857.93000002</v>
      </c>
      <c r="C11" s="6">
        <v>88712274.75000001</v>
      </c>
      <c r="D11" s="6">
        <v>4657982.48</v>
      </c>
      <c r="E11" s="6">
        <v>1053825.86</v>
      </c>
      <c r="F11" s="6">
        <v>1326592.61</v>
      </c>
      <c r="G11" s="6">
        <v>21309.28</v>
      </c>
      <c r="H11" s="6">
        <v>71978278.4</v>
      </c>
      <c r="I11" s="5">
        <v>9674286.12</v>
      </c>
      <c r="J11" s="6">
        <v>2376583.18</v>
      </c>
      <c r="K11" s="6">
        <v>2376583.18</v>
      </c>
      <c r="L11" s="6" t="s">
        <v>200</v>
      </c>
      <c r="M11" s="12"/>
    </row>
    <row r="12" spans="1:13" ht="15" customHeight="1">
      <c r="A12" s="8" t="s">
        <v>16</v>
      </c>
      <c r="B12" s="6">
        <v>93726435.05</v>
      </c>
      <c r="C12" s="6">
        <v>92664399.98</v>
      </c>
      <c r="D12" s="6">
        <v>4354716.87</v>
      </c>
      <c r="E12" s="6">
        <v>6199232.95</v>
      </c>
      <c r="F12" s="6">
        <v>3089531.37</v>
      </c>
      <c r="G12" s="6">
        <v>30892.59</v>
      </c>
      <c r="H12" s="6">
        <v>78110892.17</v>
      </c>
      <c r="I12" s="5">
        <v>879134.03</v>
      </c>
      <c r="J12" s="6">
        <v>1062035.07</v>
      </c>
      <c r="K12" s="6">
        <v>1062035.07</v>
      </c>
      <c r="L12" s="6" t="s">
        <v>200</v>
      </c>
      <c r="M12" s="12"/>
    </row>
    <row r="13" spans="1:13" ht="15" customHeight="1">
      <c r="A13" s="8" t="s">
        <v>17</v>
      </c>
      <c r="B13" s="6">
        <v>33372699.13</v>
      </c>
      <c r="C13" s="6">
        <v>32493577.03</v>
      </c>
      <c r="D13" s="6">
        <v>524635.7</v>
      </c>
      <c r="E13" s="6" t="s">
        <v>200</v>
      </c>
      <c r="F13" s="6">
        <v>210319.12</v>
      </c>
      <c r="G13" s="6" t="s">
        <v>200</v>
      </c>
      <c r="H13" s="6">
        <v>31641362.02</v>
      </c>
      <c r="I13" s="5">
        <v>117260.19</v>
      </c>
      <c r="J13" s="6">
        <v>879122.1</v>
      </c>
      <c r="K13" s="6">
        <v>879122.1</v>
      </c>
      <c r="L13" s="6" t="s">
        <v>200</v>
      </c>
      <c r="M13" s="12"/>
    </row>
    <row r="14" spans="1:13" ht="15" customHeight="1">
      <c r="A14" s="8" t="s">
        <v>18</v>
      </c>
      <c r="B14" s="6">
        <v>26602082.59</v>
      </c>
      <c r="C14" s="6">
        <v>26494858.06</v>
      </c>
      <c r="D14" s="6">
        <v>202556.89</v>
      </c>
      <c r="E14" s="6">
        <v>857.08</v>
      </c>
      <c r="F14" s="6">
        <v>137840.13</v>
      </c>
      <c r="G14" s="6">
        <v>6.14</v>
      </c>
      <c r="H14" s="6">
        <v>26152714.7</v>
      </c>
      <c r="I14" s="5">
        <v>883.12</v>
      </c>
      <c r="J14" s="6">
        <v>107224.53</v>
      </c>
      <c r="K14" s="6">
        <v>107224.53</v>
      </c>
      <c r="L14" s="6" t="s">
        <v>200</v>
      </c>
      <c r="M14" s="12"/>
    </row>
    <row r="15" spans="1:13" ht="15" customHeight="1">
      <c r="A15" s="8" t="s">
        <v>19</v>
      </c>
      <c r="B15" s="6">
        <v>23294748.24</v>
      </c>
      <c r="C15" s="6">
        <v>21477809.78</v>
      </c>
      <c r="D15" s="6">
        <v>401166.85</v>
      </c>
      <c r="E15" s="6">
        <v>99737.93</v>
      </c>
      <c r="F15" s="6">
        <v>192307.81</v>
      </c>
      <c r="G15" s="6">
        <v>84180</v>
      </c>
      <c r="H15" s="6">
        <v>20507834.48</v>
      </c>
      <c r="I15" s="6">
        <v>192582.71</v>
      </c>
      <c r="J15" s="6">
        <v>1816938.46</v>
      </c>
      <c r="K15" s="6">
        <v>1816938.46</v>
      </c>
      <c r="L15" s="6" t="s">
        <v>200</v>
      </c>
      <c r="M15" s="12"/>
    </row>
    <row r="16" spans="1:13" ht="15" customHeight="1">
      <c r="A16" s="8" t="s">
        <v>20</v>
      </c>
      <c r="B16" s="6">
        <v>36850512.24</v>
      </c>
      <c r="C16" s="6">
        <v>32576838.37</v>
      </c>
      <c r="D16" s="6">
        <v>656285.91</v>
      </c>
      <c r="E16" s="6">
        <v>487192.42000000004</v>
      </c>
      <c r="F16" s="6">
        <v>1442849.78</v>
      </c>
      <c r="G16" s="6" t="s">
        <v>200</v>
      </c>
      <c r="H16" s="6">
        <v>29962098.69</v>
      </c>
      <c r="I16" s="5">
        <v>28411.57</v>
      </c>
      <c r="J16" s="6">
        <v>4273673.87</v>
      </c>
      <c r="K16" s="6">
        <v>4273673.87</v>
      </c>
      <c r="L16" s="6" t="s">
        <v>200</v>
      </c>
      <c r="M16" s="12"/>
    </row>
    <row r="17" spans="1:13" ht="15" customHeight="1">
      <c r="A17" s="8" t="s">
        <v>21</v>
      </c>
      <c r="B17" s="6">
        <v>87687867.04</v>
      </c>
      <c r="C17" s="6">
        <v>81177864.14</v>
      </c>
      <c r="D17" s="6">
        <v>2359365.54</v>
      </c>
      <c r="E17" s="6">
        <v>2755536.31</v>
      </c>
      <c r="F17" s="6">
        <v>6651160.77</v>
      </c>
      <c r="G17" s="6">
        <v>1043564.86</v>
      </c>
      <c r="H17" s="6">
        <v>68104714.66</v>
      </c>
      <c r="I17" s="5">
        <v>263522</v>
      </c>
      <c r="J17" s="6">
        <v>6510002.9</v>
      </c>
      <c r="K17" s="6">
        <v>6433044.34</v>
      </c>
      <c r="L17" s="6">
        <v>76958.56</v>
      </c>
      <c r="M17" s="12"/>
    </row>
    <row r="18" spans="1:13" ht="15" customHeight="1">
      <c r="A18" s="8" t="s">
        <v>22</v>
      </c>
      <c r="B18" s="6">
        <v>21499706.16</v>
      </c>
      <c r="C18" s="6">
        <v>20225253.72</v>
      </c>
      <c r="D18" s="6">
        <v>314634.44</v>
      </c>
      <c r="E18" s="6">
        <v>87253.63</v>
      </c>
      <c r="F18" s="6">
        <v>13748.37</v>
      </c>
      <c r="G18" s="6">
        <v>13625.1</v>
      </c>
      <c r="H18" s="6">
        <v>19789597.65</v>
      </c>
      <c r="I18" s="5">
        <v>6394.53</v>
      </c>
      <c r="J18" s="6">
        <v>1274452.44</v>
      </c>
      <c r="K18" s="6">
        <v>1274452.44</v>
      </c>
      <c r="L18" s="6" t="s">
        <v>200</v>
      </c>
      <c r="M18" s="12"/>
    </row>
    <row r="19" spans="1:13" ht="15" customHeight="1">
      <c r="A19" s="8" t="s">
        <v>23</v>
      </c>
      <c r="B19" s="6">
        <v>32870221.45</v>
      </c>
      <c r="C19" s="6">
        <v>30519374.95</v>
      </c>
      <c r="D19" s="6">
        <v>634462</v>
      </c>
      <c r="E19" s="6">
        <v>25925.32</v>
      </c>
      <c r="F19" s="6">
        <v>296531.75</v>
      </c>
      <c r="G19" s="6">
        <v>68867.81</v>
      </c>
      <c r="H19" s="6">
        <v>29417055.1</v>
      </c>
      <c r="I19" s="5">
        <v>76532.97</v>
      </c>
      <c r="J19" s="6">
        <v>2350846.5</v>
      </c>
      <c r="K19" s="6">
        <v>1864046.5</v>
      </c>
      <c r="L19" s="6">
        <v>486800</v>
      </c>
      <c r="M19" s="12"/>
    </row>
    <row r="20" spans="1:13" ht="15" customHeight="1">
      <c r="A20" s="8" t="s">
        <v>24</v>
      </c>
      <c r="B20" s="6">
        <v>203761976.04</v>
      </c>
      <c r="C20" s="6">
        <v>203197273.28</v>
      </c>
      <c r="D20" s="6">
        <v>46494207.71</v>
      </c>
      <c r="E20" s="6">
        <v>5879789</v>
      </c>
      <c r="F20" s="6">
        <v>1778725.57</v>
      </c>
      <c r="G20" s="6" t="s">
        <v>200</v>
      </c>
      <c r="H20" s="6">
        <v>139588132.51</v>
      </c>
      <c r="I20" s="5">
        <v>9456418.49</v>
      </c>
      <c r="J20" s="6">
        <v>564702.76</v>
      </c>
      <c r="K20" s="6">
        <v>564702.76</v>
      </c>
      <c r="L20" s="6" t="s">
        <v>200</v>
      </c>
      <c r="M20" s="12"/>
    </row>
    <row r="21" spans="1:13" ht="15" customHeight="1">
      <c r="A21" s="8" t="s">
        <v>25</v>
      </c>
      <c r="B21" s="6">
        <v>158858881.16</v>
      </c>
      <c r="C21" s="6">
        <v>157639113.71</v>
      </c>
      <c r="D21" s="6">
        <v>13508027.74</v>
      </c>
      <c r="E21" s="6">
        <v>11962916.85</v>
      </c>
      <c r="F21" s="6">
        <v>2933593.93</v>
      </c>
      <c r="G21" s="6" t="s">
        <v>200</v>
      </c>
      <c r="H21" s="6">
        <v>118990226.64</v>
      </c>
      <c r="I21" s="5">
        <v>10244348.55</v>
      </c>
      <c r="J21" s="6">
        <v>1219767.45</v>
      </c>
      <c r="K21" s="6">
        <v>1219767.45</v>
      </c>
      <c r="L21" s="6" t="s">
        <v>200</v>
      </c>
      <c r="M21" s="12"/>
    </row>
    <row r="22" spans="1:13" ht="15" customHeight="1">
      <c r="A22" s="8" t="s">
        <v>26</v>
      </c>
      <c r="B22" s="6">
        <v>69009711.95</v>
      </c>
      <c r="C22" s="6">
        <v>64192325.88999999</v>
      </c>
      <c r="D22" s="6">
        <v>2595503.43</v>
      </c>
      <c r="E22" s="6">
        <v>3441351.08</v>
      </c>
      <c r="F22" s="6">
        <v>817175.39</v>
      </c>
      <c r="G22" s="6" t="s">
        <v>200</v>
      </c>
      <c r="H22" s="6">
        <v>57186869.66</v>
      </c>
      <c r="I22" s="5">
        <v>151426.33</v>
      </c>
      <c r="J22" s="6">
        <v>4817386.06</v>
      </c>
      <c r="K22" s="6">
        <v>4817386.06</v>
      </c>
      <c r="L22" s="6" t="s">
        <v>200</v>
      </c>
      <c r="M22" s="12"/>
    </row>
    <row r="23" spans="1:13" ht="15" customHeight="1">
      <c r="A23" s="8" t="s">
        <v>27</v>
      </c>
      <c r="B23" s="6">
        <v>28464970.3</v>
      </c>
      <c r="C23" s="6">
        <v>27603970.96</v>
      </c>
      <c r="D23" s="6">
        <v>785673.11</v>
      </c>
      <c r="E23" s="6">
        <v>89025.14</v>
      </c>
      <c r="F23" s="6">
        <v>300078.98</v>
      </c>
      <c r="G23" s="6" t="s">
        <v>200</v>
      </c>
      <c r="H23" s="6">
        <v>26366079.75</v>
      </c>
      <c r="I23" s="5">
        <v>63113.98</v>
      </c>
      <c r="J23" s="6">
        <v>860999.34</v>
      </c>
      <c r="K23" s="6">
        <v>860999.34</v>
      </c>
      <c r="L23" s="6" t="s">
        <v>200</v>
      </c>
      <c r="M23" s="12"/>
    </row>
    <row r="24" spans="1:13" ht="15" customHeight="1">
      <c r="A24" s="8" t="s">
        <v>28</v>
      </c>
      <c r="B24" s="6">
        <v>55304630.95</v>
      </c>
      <c r="C24" s="6">
        <v>53254009.6</v>
      </c>
      <c r="D24" s="6">
        <v>1740842.99</v>
      </c>
      <c r="E24" s="6">
        <v>4526879.14</v>
      </c>
      <c r="F24" s="6">
        <v>2059041.19</v>
      </c>
      <c r="G24" s="6" t="s">
        <v>200</v>
      </c>
      <c r="H24" s="6">
        <v>44923698.14</v>
      </c>
      <c r="I24" s="5">
        <v>3548.14</v>
      </c>
      <c r="J24" s="6">
        <v>2050621.35</v>
      </c>
      <c r="K24" s="6">
        <v>2015871.35</v>
      </c>
      <c r="L24" s="6">
        <v>34750</v>
      </c>
      <c r="M24" s="12"/>
    </row>
    <row r="25" spans="1:13" ht="15" customHeight="1">
      <c r="A25" s="8" t="s">
        <v>29</v>
      </c>
      <c r="B25" s="6">
        <v>28230143.28</v>
      </c>
      <c r="C25" s="6">
        <v>28229048.36</v>
      </c>
      <c r="D25" s="6">
        <v>325149.33</v>
      </c>
      <c r="E25" s="6">
        <v>119984.16</v>
      </c>
      <c r="F25" s="6">
        <v>159986.64</v>
      </c>
      <c r="G25" s="6">
        <v>5435</v>
      </c>
      <c r="H25" s="6">
        <v>27251997.27</v>
      </c>
      <c r="I25" s="5">
        <v>366495.96</v>
      </c>
      <c r="J25" s="6">
        <v>1094.92</v>
      </c>
      <c r="K25" s="6">
        <v>1094.92</v>
      </c>
      <c r="L25" s="6" t="s">
        <v>200</v>
      </c>
      <c r="M25" s="12"/>
    </row>
    <row r="26" spans="1:13" ht="15" customHeight="1">
      <c r="A26" s="8" t="s">
        <v>30</v>
      </c>
      <c r="B26" s="6">
        <v>19826571.57</v>
      </c>
      <c r="C26" s="6">
        <v>19770477.220000003</v>
      </c>
      <c r="D26" s="6">
        <v>849207.01</v>
      </c>
      <c r="E26" s="6" t="s">
        <v>200</v>
      </c>
      <c r="F26" s="6">
        <v>85966.95</v>
      </c>
      <c r="G26" s="6" t="s">
        <v>200</v>
      </c>
      <c r="H26" s="6">
        <v>18741436.76</v>
      </c>
      <c r="I26" s="5">
        <v>93866.5</v>
      </c>
      <c r="J26" s="6">
        <v>56094.35</v>
      </c>
      <c r="K26" s="6">
        <v>56094.35</v>
      </c>
      <c r="L26" s="6" t="s">
        <v>200</v>
      </c>
      <c r="M26" s="12"/>
    </row>
    <row r="27" spans="1:13" ht="15" customHeight="1">
      <c r="A27" s="8" t="s">
        <v>31</v>
      </c>
      <c r="B27" s="6">
        <v>51175412.65</v>
      </c>
      <c r="C27" s="6">
        <v>31744130</v>
      </c>
      <c r="D27" s="6">
        <v>1664200</v>
      </c>
      <c r="E27" s="6" t="s">
        <v>200</v>
      </c>
      <c r="F27" s="6">
        <v>282924</v>
      </c>
      <c r="G27" s="6" t="s">
        <v>200</v>
      </c>
      <c r="H27" s="6">
        <v>29676166</v>
      </c>
      <c r="I27" s="5">
        <v>120840</v>
      </c>
      <c r="J27" s="6">
        <v>19431282.65</v>
      </c>
      <c r="K27" s="6">
        <v>19291362.65</v>
      </c>
      <c r="L27" s="6">
        <v>139920</v>
      </c>
      <c r="M27" s="12"/>
    </row>
    <row r="28" spans="1:13" ht="15" customHeight="1">
      <c r="A28" s="8" t="s">
        <v>32</v>
      </c>
      <c r="B28" s="6">
        <v>47434875.31</v>
      </c>
      <c r="C28" s="6">
        <v>47140075.31</v>
      </c>
      <c r="D28" s="6">
        <v>2930596.16</v>
      </c>
      <c r="E28" s="6">
        <v>17372.01</v>
      </c>
      <c r="F28" s="6">
        <v>374629.79</v>
      </c>
      <c r="G28" s="6">
        <v>98918.53</v>
      </c>
      <c r="H28" s="6">
        <v>43570750.57</v>
      </c>
      <c r="I28" s="5">
        <v>147808.25</v>
      </c>
      <c r="J28" s="6">
        <v>294800</v>
      </c>
      <c r="K28" s="6">
        <v>294800</v>
      </c>
      <c r="L28" s="6" t="s">
        <v>200</v>
      </c>
      <c r="M28" s="12"/>
    </row>
    <row r="29" spans="1:13" ht="15" customHeight="1">
      <c r="A29" s="8" t="s">
        <v>33</v>
      </c>
      <c r="B29" s="6">
        <v>18535790.45</v>
      </c>
      <c r="C29" s="6">
        <v>18535790.45</v>
      </c>
      <c r="D29" s="6">
        <v>442548.85</v>
      </c>
      <c r="E29" s="6">
        <v>122225.31</v>
      </c>
      <c r="F29" s="6">
        <v>85385.03</v>
      </c>
      <c r="G29" s="6" t="s">
        <v>200</v>
      </c>
      <c r="H29" s="6">
        <v>17801010.56</v>
      </c>
      <c r="I29" s="5">
        <v>84620.7</v>
      </c>
      <c r="J29" s="6" t="s">
        <v>200</v>
      </c>
      <c r="K29" s="6" t="s">
        <v>200</v>
      </c>
      <c r="L29" s="6" t="s">
        <v>200</v>
      </c>
      <c r="M29" s="12"/>
    </row>
    <row r="30" spans="1:13" ht="15" customHeight="1">
      <c r="A30" s="8" t="s">
        <v>34</v>
      </c>
      <c r="B30" s="6">
        <v>42359924.98</v>
      </c>
      <c r="C30" s="6">
        <v>40106569.34</v>
      </c>
      <c r="D30" s="6">
        <v>1028717</v>
      </c>
      <c r="E30" s="6">
        <v>474155.58</v>
      </c>
      <c r="F30" s="6">
        <v>600787.11</v>
      </c>
      <c r="G30" s="6">
        <v>756799.98</v>
      </c>
      <c r="H30" s="6">
        <v>36997850.93</v>
      </c>
      <c r="I30" s="5">
        <v>248258.74</v>
      </c>
      <c r="J30" s="6">
        <v>2253355.64</v>
      </c>
      <c r="K30" s="6">
        <v>2253355.64</v>
      </c>
      <c r="L30" s="6" t="s">
        <v>200</v>
      </c>
      <c r="M30" s="12"/>
    </row>
    <row r="31" spans="1:13" ht="15" customHeight="1">
      <c r="A31" s="8" t="s">
        <v>35</v>
      </c>
      <c r="B31" s="6">
        <v>176279712.05</v>
      </c>
      <c r="C31" s="6">
        <v>171141498.95000002</v>
      </c>
      <c r="D31" s="6">
        <v>5062641.06</v>
      </c>
      <c r="E31" s="6">
        <v>2054220.95</v>
      </c>
      <c r="F31" s="6">
        <v>1269867.15</v>
      </c>
      <c r="G31" s="6" t="s">
        <v>200</v>
      </c>
      <c r="H31" s="6">
        <v>159799739.08</v>
      </c>
      <c r="I31" s="5">
        <v>2955030.71</v>
      </c>
      <c r="J31" s="6">
        <v>5138213.1</v>
      </c>
      <c r="K31" s="6">
        <v>3403222.06</v>
      </c>
      <c r="L31" s="6">
        <v>1734991.04</v>
      </c>
      <c r="M31" s="12"/>
    </row>
    <row r="32" spans="1:13" ht="15" customHeight="1">
      <c r="A32" s="8" t="s">
        <v>36</v>
      </c>
      <c r="B32" s="6">
        <v>42297262.12</v>
      </c>
      <c r="C32" s="6">
        <v>41758802.48</v>
      </c>
      <c r="D32" s="6">
        <v>1650501.45</v>
      </c>
      <c r="E32" s="6" t="s">
        <v>200</v>
      </c>
      <c r="F32" s="6">
        <v>319994.47</v>
      </c>
      <c r="G32" s="6">
        <v>30277.04</v>
      </c>
      <c r="H32" s="6">
        <v>39604818.62</v>
      </c>
      <c r="I32" s="5">
        <v>153210.9</v>
      </c>
      <c r="J32" s="6">
        <v>538459.64</v>
      </c>
      <c r="K32" s="6">
        <v>538145.99</v>
      </c>
      <c r="L32" s="6">
        <v>313.65</v>
      </c>
      <c r="M32" s="12"/>
    </row>
    <row r="33" spans="1:13" ht="15" customHeight="1">
      <c r="A33" s="8" t="s">
        <v>37</v>
      </c>
      <c r="B33" s="6">
        <v>39516229.47</v>
      </c>
      <c r="C33" s="6">
        <v>37837447.63</v>
      </c>
      <c r="D33" s="6">
        <v>658701.2</v>
      </c>
      <c r="E33" s="6">
        <v>492874.85</v>
      </c>
      <c r="F33" s="6">
        <v>183030.69</v>
      </c>
      <c r="G33" s="6" t="s">
        <v>200</v>
      </c>
      <c r="H33" s="6">
        <v>36070808.72</v>
      </c>
      <c r="I33" s="5">
        <v>432032.17</v>
      </c>
      <c r="J33" s="6">
        <v>1678781.84</v>
      </c>
      <c r="K33" s="6">
        <v>1678781.84</v>
      </c>
      <c r="L33" s="6" t="s">
        <v>200</v>
      </c>
      <c r="M33" s="12"/>
    </row>
    <row r="34" spans="1:13" ht="15" customHeight="1">
      <c r="A34" s="8" t="s">
        <v>38</v>
      </c>
      <c r="B34" s="6">
        <v>35363987.4</v>
      </c>
      <c r="C34" s="6">
        <v>35363987.400000006</v>
      </c>
      <c r="D34" s="6">
        <v>877512.5</v>
      </c>
      <c r="E34" s="6">
        <v>271921.87</v>
      </c>
      <c r="F34" s="6">
        <v>503812.16</v>
      </c>
      <c r="G34" s="6">
        <v>246825</v>
      </c>
      <c r="H34" s="6">
        <v>32156547.92</v>
      </c>
      <c r="I34" s="5">
        <v>1307367.95</v>
      </c>
      <c r="J34" s="6" t="s">
        <v>200</v>
      </c>
      <c r="K34" s="6" t="s">
        <v>200</v>
      </c>
      <c r="L34" s="6" t="s">
        <v>200</v>
      </c>
      <c r="M34" s="12"/>
    </row>
    <row r="35" spans="1:13" ht="15" customHeight="1">
      <c r="A35" s="8" t="s">
        <v>39</v>
      </c>
      <c r="B35" s="6">
        <v>61431910.27</v>
      </c>
      <c r="C35" s="6">
        <v>61328531.72</v>
      </c>
      <c r="D35" s="6">
        <v>2257879.89</v>
      </c>
      <c r="E35" s="6">
        <v>661202.82</v>
      </c>
      <c r="F35" s="6">
        <v>581003.93</v>
      </c>
      <c r="G35" s="6">
        <v>10155.53</v>
      </c>
      <c r="H35" s="6">
        <v>57467336.22</v>
      </c>
      <c r="I35" s="5">
        <v>350953.33</v>
      </c>
      <c r="J35" s="6">
        <v>103378.55</v>
      </c>
      <c r="K35" s="6">
        <v>679.27</v>
      </c>
      <c r="L35" s="6">
        <v>102699.28</v>
      </c>
      <c r="M35" s="12"/>
    </row>
    <row r="36" spans="1:13" ht="15" customHeight="1">
      <c r="A36" s="8" t="s">
        <v>40</v>
      </c>
      <c r="B36" s="6">
        <v>113358195.23</v>
      </c>
      <c r="C36" s="6">
        <v>110203549.48</v>
      </c>
      <c r="D36" s="6">
        <v>5514372.44</v>
      </c>
      <c r="E36" s="6">
        <v>10628419.399999999</v>
      </c>
      <c r="F36" s="6">
        <v>5058242.1</v>
      </c>
      <c r="G36" s="6" t="s">
        <v>200</v>
      </c>
      <c r="H36" s="6">
        <v>87357519</v>
      </c>
      <c r="I36" s="5">
        <v>1644996.54</v>
      </c>
      <c r="J36" s="6">
        <v>3154645.75</v>
      </c>
      <c r="K36" s="6">
        <v>3154645.75</v>
      </c>
      <c r="L36" s="6" t="s">
        <v>200</v>
      </c>
      <c r="M36" s="12"/>
    </row>
    <row r="37" spans="1:13" ht="15" customHeight="1">
      <c r="A37" s="8" t="s">
        <v>41</v>
      </c>
      <c r="B37" s="6">
        <v>54045405.95</v>
      </c>
      <c r="C37" s="6">
        <v>53992866.95</v>
      </c>
      <c r="D37" s="6">
        <v>1268141.2</v>
      </c>
      <c r="E37" s="9">
        <v>65738.75</v>
      </c>
      <c r="F37" s="6">
        <v>436488.83</v>
      </c>
      <c r="G37" s="6">
        <v>2888.75</v>
      </c>
      <c r="H37" s="6">
        <v>51939255.29</v>
      </c>
      <c r="I37" s="5">
        <v>280354.13</v>
      </c>
      <c r="J37" s="6">
        <v>52539</v>
      </c>
      <c r="K37" s="6">
        <v>22400</v>
      </c>
      <c r="L37" s="6">
        <v>30139</v>
      </c>
      <c r="M37" s="12"/>
    </row>
    <row r="38" spans="1:13" ht="15" customHeight="1">
      <c r="A38" s="8" t="s">
        <v>42</v>
      </c>
      <c r="B38" s="6">
        <v>94507391.41</v>
      </c>
      <c r="C38" s="6">
        <v>93882260.5</v>
      </c>
      <c r="D38" s="6">
        <v>2674175.73</v>
      </c>
      <c r="E38" s="6">
        <v>8803488.190000001</v>
      </c>
      <c r="F38" s="6">
        <v>1727048.45</v>
      </c>
      <c r="G38" s="6">
        <v>2934549.74</v>
      </c>
      <c r="H38" s="6">
        <v>77311786.77</v>
      </c>
      <c r="I38" s="5">
        <v>431211.62</v>
      </c>
      <c r="J38" s="6">
        <v>625130.91</v>
      </c>
      <c r="K38" s="6">
        <v>625130.91</v>
      </c>
      <c r="L38" s="6" t="s">
        <v>200</v>
      </c>
      <c r="M38" s="12"/>
    </row>
    <row r="39" spans="1:13" ht="15" customHeight="1">
      <c r="A39" s="8" t="s">
        <v>43</v>
      </c>
      <c r="B39" s="6">
        <v>117265209.2</v>
      </c>
      <c r="C39" s="6">
        <v>105570700.88</v>
      </c>
      <c r="D39" s="6">
        <v>15844022.24</v>
      </c>
      <c r="E39" s="6">
        <v>2126411.97</v>
      </c>
      <c r="F39" s="6">
        <v>1674342.81</v>
      </c>
      <c r="G39" s="6" t="s">
        <v>200</v>
      </c>
      <c r="H39" s="6">
        <v>85262544.22</v>
      </c>
      <c r="I39" s="5">
        <v>663379.64</v>
      </c>
      <c r="J39" s="6">
        <v>11694508.32</v>
      </c>
      <c r="K39" s="6">
        <v>11669753.93</v>
      </c>
      <c r="L39" s="6">
        <v>24754.39</v>
      </c>
      <c r="M39" s="12"/>
    </row>
    <row r="40" spans="1:13" ht="15" customHeight="1">
      <c r="A40" s="8" t="s">
        <v>44</v>
      </c>
      <c r="B40" s="6">
        <v>116090368.79</v>
      </c>
      <c r="C40" s="6">
        <v>109378391.34</v>
      </c>
      <c r="D40" s="6">
        <v>3286065.43</v>
      </c>
      <c r="E40" s="6">
        <v>1562074.36</v>
      </c>
      <c r="F40" s="6">
        <v>1073337.59</v>
      </c>
      <c r="G40" s="6">
        <v>2946500.11</v>
      </c>
      <c r="H40" s="6">
        <v>97815018.12</v>
      </c>
      <c r="I40" s="5">
        <v>2695395.73</v>
      </c>
      <c r="J40" s="6">
        <v>6711977.45</v>
      </c>
      <c r="K40" s="6">
        <v>6711977.45</v>
      </c>
      <c r="L40" s="6" t="s">
        <v>200</v>
      </c>
      <c r="M40" s="12"/>
    </row>
    <row r="41" spans="1:13" ht="15" customHeight="1">
      <c r="A41" s="8" t="s">
        <v>45</v>
      </c>
      <c r="B41" s="6">
        <v>52098380.68</v>
      </c>
      <c r="C41" s="6">
        <v>49715526.48</v>
      </c>
      <c r="D41" s="6">
        <v>1815308.72</v>
      </c>
      <c r="E41" s="6">
        <v>256834.24</v>
      </c>
      <c r="F41" s="6">
        <v>187193.07</v>
      </c>
      <c r="G41" s="6">
        <v>23221.2</v>
      </c>
      <c r="H41" s="6">
        <v>47289971.45</v>
      </c>
      <c r="I41" s="5">
        <v>142997.8</v>
      </c>
      <c r="J41" s="6">
        <v>2382854.2</v>
      </c>
      <c r="K41" s="6">
        <v>2382854.2</v>
      </c>
      <c r="L41" s="6" t="s">
        <v>200</v>
      </c>
      <c r="M41" s="12"/>
    </row>
    <row r="42" spans="1:13" ht="15" customHeight="1">
      <c r="A42" s="8" t="s">
        <v>46</v>
      </c>
      <c r="B42" s="6">
        <v>146740173.13</v>
      </c>
      <c r="C42" s="6">
        <v>146565173.13</v>
      </c>
      <c r="D42" s="6">
        <v>4270124.39</v>
      </c>
      <c r="E42" s="6">
        <v>14237852.21</v>
      </c>
      <c r="F42" s="6">
        <v>879473.41</v>
      </c>
      <c r="G42" s="6">
        <v>3368067.63</v>
      </c>
      <c r="H42" s="6">
        <v>121102839.35</v>
      </c>
      <c r="I42" s="5">
        <v>2706816.14</v>
      </c>
      <c r="J42" s="6">
        <v>175000</v>
      </c>
      <c r="K42" s="6">
        <v>175000</v>
      </c>
      <c r="L42" s="6" t="s">
        <v>200</v>
      </c>
      <c r="M42" s="12"/>
    </row>
    <row r="43" spans="1:13" ht="15" customHeight="1">
      <c r="A43" s="8" t="s">
        <v>47</v>
      </c>
      <c r="B43" s="6">
        <v>45216145.36</v>
      </c>
      <c r="C43" s="6">
        <v>43942980.970000006</v>
      </c>
      <c r="D43" s="6">
        <v>908507.31</v>
      </c>
      <c r="E43" s="6">
        <v>3345995.0999999996</v>
      </c>
      <c r="F43" s="6">
        <v>1663614.44</v>
      </c>
      <c r="G43" s="6">
        <v>1340</v>
      </c>
      <c r="H43" s="6">
        <v>37792816.6</v>
      </c>
      <c r="I43" s="5">
        <v>230707.52</v>
      </c>
      <c r="J43" s="6">
        <v>1273164.39</v>
      </c>
      <c r="K43" s="6">
        <v>1273164.39</v>
      </c>
      <c r="L43" s="6" t="s">
        <v>200</v>
      </c>
      <c r="M43" s="12"/>
    </row>
    <row r="44" spans="1:13" ht="15" customHeight="1">
      <c r="A44" s="8" t="s">
        <v>48</v>
      </c>
      <c r="B44" s="6">
        <v>40434810.99999999</v>
      </c>
      <c r="C44" s="6">
        <v>40434810.99999999</v>
      </c>
      <c r="D44" s="6">
        <v>1283790.36</v>
      </c>
      <c r="E44" s="6">
        <v>266191.49</v>
      </c>
      <c r="F44" s="6">
        <v>224125.84</v>
      </c>
      <c r="G44" s="6">
        <v>5.07</v>
      </c>
      <c r="H44" s="6">
        <v>38135243.73</v>
      </c>
      <c r="I44" s="5">
        <v>525454.51</v>
      </c>
      <c r="J44" s="6" t="s">
        <v>200</v>
      </c>
      <c r="K44" s="6" t="s">
        <v>200</v>
      </c>
      <c r="L44" s="6" t="s">
        <v>200</v>
      </c>
      <c r="M44" s="12"/>
    </row>
    <row r="45" spans="1:13" ht="15" customHeight="1">
      <c r="A45" s="8" t="s">
        <v>49</v>
      </c>
      <c r="B45" s="6">
        <v>49528664.010000005</v>
      </c>
      <c r="C45" s="6">
        <v>45215755.09</v>
      </c>
      <c r="D45" s="6">
        <v>1277653.11</v>
      </c>
      <c r="E45" s="6">
        <v>458918.18</v>
      </c>
      <c r="F45" s="6">
        <v>305414.41000000003</v>
      </c>
      <c r="G45" s="6">
        <v>411.1</v>
      </c>
      <c r="H45" s="6">
        <v>43013995.260000005</v>
      </c>
      <c r="I45" s="5">
        <v>159363.03</v>
      </c>
      <c r="J45" s="6">
        <v>4312908.920000001</v>
      </c>
      <c r="K45" s="6">
        <v>4312908.920000001</v>
      </c>
      <c r="L45" s="6" t="s">
        <v>200</v>
      </c>
      <c r="M45" s="12"/>
    </row>
    <row r="46" spans="1:13" ht="15" customHeight="1">
      <c r="A46" s="8" t="s">
        <v>50</v>
      </c>
      <c r="B46" s="6">
        <v>56676215.23</v>
      </c>
      <c r="C46" s="6">
        <v>52808995.85</v>
      </c>
      <c r="D46" s="6">
        <v>1429093.07</v>
      </c>
      <c r="E46" s="6">
        <v>3087013.5300000003</v>
      </c>
      <c r="F46" s="6">
        <v>1192751.14</v>
      </c>
      <c r="G46" s="6">
        <v>1049814.24</v>
      </c>
      <c r="H46" s="6">
        <v>45793164.39</v>
      </c>
      <c r="I46" s="5">
        <v>257159.48</v>
      </c>
      <c r="J46" s="6">
        <v>3867219.38</v>
      </c>
      <c r="K46" s="6">
        <v>3780795.38</v>
      </c>
      <c r="L46" s="6">
        <v>86424</v>
      </c>
      <c r="M46" s="12"/>
    </row>
    <row r="47" spans="1:13" ht="15" customHeight="1">
      <c r="A47" s="8" t="s">
        <v>51</v>
      </c>
      <c r="B47" s="6">
        <v>36471463.36</v>
      </c>
      <c r="C47" s="6">
        <v>36471463.35999999</v>
      </c>
      <c r="D47" s="6">
        <v>886932.4</v>
      </c>
      <c r="E47" s="6">
        <v>361591.03</v>
      </c>
      <c r="F47" s="6">
        <v>315429.19</v>
      </c>
      <c r="G47" s="6">
        <v>127759.25</v>
      </c>
      <c r="H47" s="6">
        <v>34724415.94</v>
      </c>
      <c r="I47" s="5">
        <v>55335.55</v>
      </c>
      <c r="J47" s="6" t="s">
        <v>200</v>
      </c>
      <c r="K47" s="6" t="s">
        <v>200</v>
      </c>
      <c r="L47" s="6" t="s">
        <v>200</v>
      </c>
      <c r="M47" s="12"/>
    </row>
    <row r="48" spans="1:13" ht="15" customHeight="1">
      <c r="A48" s="8" t="s">
        <v>52</v>
      </c>
      <c r="B48" s="6">
        <v>40466547.02</v>
      </c>
      <c r="C48" s="6">
        <v>39665276.120000005</v>
      </c>
      <c r="D48" s="6">
        <v>798606.7</v>
      </c>
      <c r="E48" s="6">
        <v>551398.32</v>
      </c>
      <c r="F48" s="6">
        <v>309597.19</v>
      </c>
      <c r="G48" s="6" t="s">
        <v>200</v>
      </c>
      <c r="H48" s="6">
        <v>37882324.06</v>
      </c>
      <c r="I48" s="5">
        <v>123349.85</v>
      </c>
      <c r="J48" s="6">
        <v>801270.9</v>
      </c>
      <c r="K48" s="6">
        <v>801270.9</v>
      </c>
      <c r="L48" s="6" t="s">
        <v>200</v>
      </c>
      <c r="M48" s="12"/>
    </row>
    <row r="49" spans="1:13" ht="15" customHeight="1">
      <c r="A49" s="8" t="s">
        <v>53</v>
      </c>
      <c r="B49" s="6">
        <v>137517894.89</v>
      </c>
      <c r="C49" s="6">
        <v>135996001.22</v>
      </c>
      <c r="D49" s="6">
        <v>6162927.35</v>
      </c>
      <c r="E49" s="6">
        <v>9464543.29</v>
      </c>
      <c r="F49" s="6">
        <v>4980828.49</v>
      </c>
      <c r="G49" s="6">
        <v>134438.87</v>
      </c>
      <c r="H49" s="6">
        <v>112807759.14</v>
      </c>
      <c r="I49" s="5">
        <v>2445504.08</v>
      </c>
      <c r="J49" s="6">
        <v>1521893.67</v>
      </c>
      <c r="K49" s="6">
        <v>1521893.67</v>
      </c>
      <c r="L49" s="6" t="s">
        <v>200</v>
      </c>
      <c r="M49" s="12"/>
    </row>
    <row r="50" spans="1:13" ht="15" customHeight="1">
      <c r="A50" s="8" t="s">
        <v>54</v>
      </c>
      <c r="B50" s="6">
        <v>34539611.53</v>
      </c>
      <c r="C50" s="6">
        <v>34049348.85</v>
      </c>
      <c r="D50" s="6">
        <v>1171717.36</v>
      </c>
      <c r="E50" s="6" t="s">
        <v>200</v>
      </c>
      <c r="F50" s="6">
        <v>254259.33</v>
      </c>
      <c r="G50" s="6" t="s">
        <v>200</v>
      </c>
      <c r="H50" s="6">
        <v>32324506.3</v>
      </c>
      <c r="I50" s="5">
        <v>298865.86</v>
      </c>
      <c r="J50" s="6">
        <v>490262.68</v>
      </c>
      <c r="K50" s="6">
        <v>490262.68</v>
      </c>
      <c r="L50" s="6" t="s">
        <v>200</v>
      </c>
      <c r="M50" s="12"/>
    </row>
    <row r="51" spans="1:13" ht="15" customHeight="1">
      <c r="A51" s="8" t="s">
        <v>55</v>
      </c>
      <c r="B51" s="6">
        <v>27082747.6</v>
      </c>
      <c r="C51" s="6">
        <v>26517747.05</v>
      </c>
      <c r="D51" s="6">
        <v>550635.99</v>
      </c>
      <c r="E51" s="6">
        <v>175549.82</v>
      </c>
      <c r="F51" s="6">
        <v>124089.42</v>
      </c>
      <c r="G51" s="6" t="s">
        <v>200</v>
      </c>
      <c r="H51" s="6">
        <v>25088449.36</v>
      </c>
      <c r="I51" s="5">
        <v>579022.46</v>
      </c>
      <c r="J51" s="6">
        <v>565000.55</v>
      </c>
      <c r="K51" s="6">
        <v>565000.55</v>
      </c>
      <c r="L51" s="6" t="s">
        <v>200</v>
      </c>
      <c r="M51" s="12"/>
    </row>
    <row r="52" spans="1:13" ht="15" customHeight="1">
      <c r="A52" s="8" t="s">
        <v>56</v>
      </c>
      <c r="B52" s="6">
        <v>549438399.22</v>
      </c>
      <c r="C52" s="6">
        <v>533466518.69</v>
      </c>
      <c r="D52" s="6">
        <v>25728917.59</v>
      </c>
      <c r="E52" s="6">
        <v>48525000.31</v>
      </c>
      <c r="F52" s="6">
        <v>20665364.56</v>
      </c>
      <c r="G52" s="6">
        <v>758721.37</v>
      </c>
      <c r="H52" s="6">
        <v>427371317.54</v>
      </c>
      <c r="I52" s="5">
        <v>10417197.32</v>
      </c>
      <c r="J52" s="6">
        <v>15971880.53</v>
      </c>
      <c r="K52" s="6">
        <v>3129747.25</v>
      </c>
      <c r="L52" s="6">
        <v>12842133.28</v>
      </c>
      <c r="M52" s="12"/>
    </row>
    <row r="53" spans="1:13" ht="15" customHeight="1">
      <c r="A53" s="8" t="s">
        <v>57</v>
      </c>
      <c r="B53" s="6">
        <v>51226182.26</v>
      </c>
      <c r="C53" s="6">
        <v>49332382.34</v>
      </c>
      <c r="D53" s="6">
        <v>3223597.03</v>
      </c>
      <c r="E53" s="6">
        <v>436026.18</v>
      </c>
      <c r="F53" s="6">
        <v>464087.87</v>
      </c>
      <c r="G53" s="6" t="s">
        <v>200</v>
      </c>
      <c r="H53" s="6">
        <v>45073122.7</v>
      </c>
      <c r="I53" s="5">
        <v>135548.56</v>
      </c>
      <c r="J53" s="6">
        <v>1893799.92</v>
      </c>
      <c r="K53" s="6">
        <v>1893799.92</v>
      </c>
      <c r="L53" s="6" t="s">
        <v>200</v>
      </c>
      <c r="M53" s="12"/>
    </row>
    <row r="54" spans="1:13" ht="15" customHeight="1">
      <c r="A54" s="8" t="s">
        <v>58</v>
      </c>
      <c r="B54" s="6">
        <v>27759396.52</v>
      </c>
      <c r="C54" s="6">
        <v>27196068.180000003</v>
      </c>
      <c r="D54" s="6">
        <v>584171.45</v>
      </c>
      <c r="E54" s="6">
        <v>58847.62</v>
      </c>
      <c r="F54" s="6">
        <v>81265.56</v>
      </c>
      <c r="G54" s="6">
        <v>2687.51</v>
      </c>
      <c r="H54" s="6">
        <v>26400895.17</v>
      </c>
      <c r="I54" s="5">
        <v>68200.87</v>
      </c>
      <c r="J54" s="6">
        <v>563328.34</v>
      </c>
      <c r="K54" s="6">
        <v>563328.34</v>
      </c>
      <c r="L54" s="6" t="s">
        <v>200</v>
      </c>
      <c r="M54" s="12"/>
    </row>
    <row r="55" spans="1:13" ht="15" customHeight="1">
      <c r="A55" s="8" t="s">
        <v>59</v>
      </c>
      <c r="B55" s="6">
        <v>31942687.09</v>
      </c>
      <c r="C55" s="6">
        <v>30640348.42</v>
      </c>
      <c r="D55" s="6">
        <v>648567.34</v>
      </c>
      <c r="E55" s="6">
        <v>1985139.43</v>
      </c>
      <c r="F55" s="6">
        <v>659284.14</v>
      </c>
      <c r="G55" s="6" t="s">
        <v>200</v>
      </c>
      <c r="H55" s="6">
        <v>27154712.67</v>
      </c>
      <c r="I55" s="5">
        <v>192644.84</v>
      </c>
      <c r="J55" s="6">
        <v>1302338.67</v>
      </c>
      <c r="K55" s="6">
        <v>1302338.67</v>
      </c>
      <c r="L55" s="6" t="s">
        <v>200</v>
      </c>
      <c r="M55" s="12"/>
    </row>
    <row r="56" spans="1:13" ht="15" customHeight="1">
      <c r="A56" s="8" t="s">
        <v>60</v>
      </c>
      <c r="B56" s="6">
        <v>43607903.26</v>
      </c>
      <c r="C56" s="6">
        <v>43325462.660000004</v>
      </c>
      <c r="D56" s="6">
        <v>1367046.73</v>
      </c>
      <c r="E56" s="6">
        <v>1983861.83</v>
      </c>
      <c r="F56" s="6">
        <v>1096880.16</v>
      </c>
      <c r="G56" s="6" t="s">
        <v>200</v>
      </c>
      <c r="H56" s="6">
        <v>38770601.63</v>
      </c>
      <c r="I56" s="5">
        <v>107072.31</v>
      </c>
      <c r="J56" s="6">
        <v>282440.6</v>
      </c>
      <c r="K56" s="6">
        <v>241559.02</v>
      </c>
      <c r="L56" s="6">
        <v>40881.58</v>
      </c>
      <c r="M56" s="12"/>
    </row>
    <row r="57" spans="1:13" ht="15" customHeight="1">
      <c r="A57" s="8" t="s">
        <v>61</v>
      </c>
      <c r="B57" s="6">
        <v>46972334.28</v>
      </c>
      <c r="C57" s="6">
        <v>43882006.77</v>
      </c>
      <c r="D57" s="6">
        <v>719019.93</v>
      </c>
      <c r="E57" s="6">
        <v>490905.24</v>
      </c>
      <c r="F57" s="6">
        <v>375427.89</v>
      </c>
      <c r="G57" s="6" t="s">
        <v>200</v>
      </c>
      <c r="H57" s="6">
        <v>41795047.77</v>
      </c>
      <c r="I57" s="5">
        <v>501605.94</v>
      </c>
      <c r="J57" s="6">
        <v>3090327.51</v>
      </c>
      <c r="K57" s="6">
        <v>3090327.51</v>
      </c>
      <c r="L57" s="6" t="s">
        <v>200</v>
      </c>
      <c r="M57" s="12"/>
    </row>
    <row r="58" spans="1:13" ht="15" customHeight="1">
      <c r="A58" s="8" t="s">
        <v>62</v>
      </c>
      <c r="B58" s="6">
        <v>130762308.57</v>
      </c>
      <c r="C58" s="6">
        <v>127515725.86000001</v>
      </c>
      <c r="D58" s="6">
        <v>6667112.28</v>
      </c>
      <c r="E58" s="6">
        <v>1650095.84</v>
      </c>
      <c r="F58" s="6">
        <v>823906.81</v>
      </c>
      <c r="G58" s="6" t="s">
        <v>200</v>
      </c>
      <c r="H58" s="6">
        <v>116816579.93</v>
      </c>
      <c r="I58" s="5">
        <v>1558031</v>
      </c>
      <c r="J58" s="6">
        <v>3246582.71</v>
      </c>
      <c r="K58" s="6">
        <v>3246582.71</v>
      </c>
      <c r="L58" s="6" t="s">
        <v>200</v>
      </c>
      <c r="M58" s="12"/>
    </row>
    <row r="59" spans="1:13" ht="15" customHeight="1">
      <c r="A59" s="8" t="s">
        <v>63</v>
      </c>
      <c r="B59" s="6">
        <v>229992302.11</v>
      </c>
      <c r="C59" s="6">
        <v>228840350.94</v>
      </c>
      <c r="D59" s="6">
        <v>15287405.63</v>
      </c>
      <c r="E59" s="6">
        <v>19093408.33</v>
      </c>
      <c r="F59" s="6">
        <v>6770154.42</v>
      </c>
      <c r="G59" s="6">
        <v>171092.81</v>
      </c>
      <c r="H59" s="6">
        <v>183939752.94</v>
      </c>
      <c r="I59" s="5">
        <v>3578536.81</v>
      </c>
      <c r="J59" s="6">
        <v>1151951.17</v>
      </c>
      <c r="K59" s="6">
        <v>1151951.17</v>
      </c>
      <c r="L59" s="6" t="s">
        <v>200</v>
      </c>
      <c r="M59" s="12"/>
    </row>
    <row r="60" spans="1:13" ht="15" customHeight="1">
      <c r="A60" s="8" t="s">
        <v>64</v>
      </c>
      <c r="B60" s="6">
        <v>41816493.06</v>
      </c>
      <c r="C60" s="6">
        <v>38007796.489999995</v>
      </c>
      <c r="D60" s="6">
        <v>1149435.72</v>
      </c>
      <c r="E60" s="6">
        <v>311265.97</v>
      </c>
      <c r="F60" s="6">
        <v>367800.88</v>
      </c>
      <c r="G60" s="6">
        <v>39.02</v>
      </c>
      <c r="H60" s="6">
        <v>36047497.99</v>
      </c>
      <c r="I60" s="5">
        <v>131756.91</v>
      </c>
      <c r="J60" s="6">
        <v>3808696.57</v>
      </c>
      <c r="K60" s="6">
        <v>3651446.57</v>
      </c>
      <c r="L60" s="6">
        <v>157250</v>
      </c>
      <c r="M60" s="12"/>
    </row>
    <row r="61" spans="1:13" ht="15" customHeight="1">
      <c r="A61" s="8" t="s">
        <v>65</v>
      </c>
      <c r="B61" s="6">
        <v>54695863.47</v>
      </c>
      <c r="C61" s="6">
        <v>51272310.71</v>
      </c>
      <c r="D61" s="6">
        <v>1258824.88</v>
      </c>
      <c r="E61" s="6">
        <v>2086580.78</v>
      </c>
      <c r="F61" s="6">
        <v>1823362.95</v>
      </c>
      <c r="G61" s="6" t="s">
        <v>200</v>
      </c>
      <c r="H61" s="6">
        <v>45953109.56</v>
      </c>
      <c r="I61" s="5">
        <v>150432.54</v>
      </c>
      <c r="J61" s="6">
        <v>3423552.76</v>
      </c>
      <c r="K61" s="6">
        <v>3393878.31</v>
      </c>
      <c r="L61" s="6">
        <v>29674.45</v>
      </c>
      <c r="M61" s="12"/>
    </row>
    <row r="62" spans="1:13" ht="15" customHeight="1">
      <c r="A62" s="8" t="s">
        <v>66</v>
      </c>
      <c r="B62" s="6">
        <v>24657870.61</v>
      </c>
      <c r="C62" s="6">
        <v>21842406.22</v>
      </c>
      <c r="D62" s="6">
        <v>758959.48</v>
      </c>
      <c r="E62" s="6">
        <v>145695.39</v>
      </c>
      <c r="F62" s="6">
        <v>191305.04</v>
      </c>
      <c r="G62" s="6">
        <v>414074.29</v>
      </c>
      <c r="H62" s="6">
        <v>20250890.68</v>
      </c>
      <c r="I62" s="5">
        <v>81481.34</v>
      </c>
      <c r="J62" s="6">
        <v>2815464.39</v>
      </c>
      <c r="K62" s="6">
        <v>2773354.39</v>
      </c>
      <c r="L62" s="6">
        <v>42110</v>
      </c>
      <c r="M62" s="12"/>
    </row>
    <row r="63" spans="1:13" ht="15" customHeight="1">
      <c r="A63" s="8" t="s">
        <v>67</v>
      </c>
      <c r="B63" s="6">
        <v>20099033.9</v>
      </c>
      <c r="C63" s="6">
        <v>19882748.22</v>
      </c>
      <c r="D63" s="6">
        <v>361065.51999999996</v>
      </c>
      <c r="E63" s="6" t="s">
        <v>200</v>
      </c>
      <c r="F63" s="6">
        <v>151136.31</v>
      </c>
      <c r="G63" s="6" t="s">
        <v>200</v>
      </c>
      <c r="H63" s="6">
        <v>19317326.17</v>
      </c>
      <c r="I63" s="5">
        <v>53220.22</v>
      </c>
      <c r="J63" s="6">
        <v>216285.68</v>
      </c>
      <c r="K63" s="6">
        <v>216285.68</v>
      </c>
      <c r="L63" s="6" t="s">
        <v>200</v>
      </c>
      <c r="M63" s="12"/>
    </row>
    <row r="64" spans="1:13" ht="15" customHeight="1">
      <c r="A64" s="8" t="s">
        <v>68</v>
      </c>
      <c r="B64" s="6">
        <v>260519566.61</v>
      </c>
      <c r="C64" s="6">
        <v>258880228.20999998</v>
      </c>
      <c r="D64" s="6">
        <v>48656777.92</v>
      </c>
      <c r="E64" s="6">
        <v>16854128.97</v>
      </c>
      <c r="F64" s="6">
        <v>11038347.17</v>
      </c>
      <c r="G64" s="6" t="s">
        <v>200</v>
      </c>
      <c r="H64" s="6">
        <v>143928779.73</v>
      </c>
      <c r="I64" s="5">
        <v>38402194.42</v>
      </c>
      <c r="J64" s="6">
        <v>1639338.4</v>
      </c>
      <c r="K64" s="6">
        <v>1480178.4</v>
      </c>
      <c r="L64" s="6">
        <v>159160</v>
      </c>
      <c r="M64" s="12"/>
    </row>
    <row r="65" spans="1:13" ht="15" customHeight="1">
      <c r="A65" s="8" t="s">
        <v>69</v>
      </c>
      <c r="B65" s="6">
        <v>49112930.51</v>
      </c>
      <c r="C65" s="6">
        <v>44706634.41</v>
      </c>
      <c r="D65" s="6">
        <v>1798562.73</v>
      </c>
      <c r="E65" s="6">
        <v>409762.55</v>
      </c>
      <c r="F65" s="6">
        <v>776480.58</v>
      </c>
      <c r="G65" s="6">
        <v>35582.28</v>
      </c>
      <c r="H65" s="6">
        <v>41405219.94</v>
      </c>
      <c r="I65" s="5">
        <v>281026.33</v>
      </c>
      <c r="J65" s="6">
        <v>4406296.1</v>
      </c>
      <c r="K65" s="6">
        <v>4406296.1</v>
      </c>
      <c r="L65" s="6" t="s">
        <v>200</v>
      </c>
      <c r="M65" s="12"/>
    </row>
    <row r="66" spans="1:13" ht="15" customHeight="1">
      <c r="A66" s="8" t="s">
        <v>70</v>
      </c>
      <c r="B66" s="6">
        <v>44695083.03</v>
      </c>
      <c r="C66" s="6">
        <v>44521761.230000004</v>
      </c>
      <c r="D66" s="6">
        <v>1898179.6600000001</v>
      </c>
      <c r="E66" s="6">
        <v>182521.54</v>
      </c>
      <c r="F66" s="6">
        <v>191520.84</v>
      </c>
      <c r="G66" s="6" t="s">
        <v>200</v>
      </c>
      <c r="H66" s="6">
        <v>41781961.31</v>
      </c>
      <c r="I66" s="5">
        <v>467577.87999999995</v>
      </c>
      <c r="J66" s="6">
        <v>173321.8</v>
      </c>
      <c r="K66" s="6">
        <v>173321.8</v>
      </c>
      <c r="L66" s="6" t="s">
        <v>200</v>
      </c>
      <c r="M66" s="12"/>
    </row>
    <row r="67" spans="1:13" ht="15" customHeight="1">
      <c r="A67" s="8" t="s">
        <v>71</v>
      </c>
      <c r="B67" s="6">
        <v>6261829705.23</v>
      </c>
      <c r="C67" s="6">
        <v>6147601064.11</v>
      </c>
      <c r="D67" s="6">
        <v>1350459804.99</v>
      </c>
      <c r="E67" s="6">
        <v>748088620.05</v>
      </c>
      <c r="F67" s="6">
        <v>174181190.8</v>
      </c>
      <c r="G67" s="6">
        <v>7044770.32</v>
      </c>
      <c r="H67" s="6">
        <v>3317086491.09</v>
      </c>
      <c r="I67" s="5">
        <v>550740186.86</v>
      </c>
      <c r="J67" s="6">
        <v>114228641.12</v>
      </c>
      <c r="K67" s="6">
        <v>32173886.52</v>
      </c>
      <c r="L67" s="6">
        <v>82054754.60000001</v>
      </c>
      <c r="M67" s="12"/>
    </row>
    <row r="68" spans="1:13" ht="15" customHeight="1">
      <c r="A68" s="8" t="s">
        <v>72</v>
      </c>
      <c r="B68" s="6">
        <v>55816274.6</v>
      </c>
      <c r="C68" s="6">
        <v>54770350.97</v>
      </c>
      <c r="D68" s="6">
        <v>2477398.55</v>
      </c>
      <c r="E68" s="6">
        <v>3317062.35</v>
      </c>
      <c r="F68" s="6">
        <v>1547167.16</v>
      </c>
      <c r="G68" s="6" t="s">
        <v>200</v>
      </c>
      <c r="H68" s="6">
        <v>30860600.81</v>
      </c>
      <c r="I68" s="5">
        <v>16568122.1</v>
      </c>
      <c r="J68" s="6">
        <v>1045923.63</v>
      </c>
      <c r="K68" s="6">
        <v>1045923.63</v>
      </c>
      <c r="L68" s="6" t="s">
        <v>200</v>
      </c>
      <c r="M68" s="12"/>
    </row>
    <row r="69" spans="1:13" ht="15" customHeight="1">
      <c r="A69" s="8" t="s">
        <v>73</v>
      </c>
      <c r="B69" s="6">
        <v>32249226.27</v>
      </c>
      <c r="C69" s="6">
        <v>30304821.53</v>
      </c>
      <c r="D69" s="6">
        <v>637886.86</v>
      </c>
      <c r="E69" s="6" t="s">
        <v>200</v>
      </c>
      <c r="F69" s="6">
        <v>106467.92</v>
      </c>
      <c r="G69" s="6">
        <v>4873.32</v>
      </c>
      <c r="H69" s="6">
        <v>29466762.57</v>
      </c>
      <c r="I69" s="5">
        <v>88830.86</v>
      </c>
      <c r="J69" s="6">
        <v>1944404.74</v>
      </c>
      <c r="K69" s="6">
        <v>1944404.74</v>
      </c>
      <c r="L69" s="6" t="s">
        <v>200</v>
      </c>
      <c r="M69" s="12"/>
    </row>
    <row r="70" spans="1:13" ht="15" customHeight="1">
      <c r="A70" s="8" t="s">
        <v>74</v>
      </c>
      <c r="B70" s="6">
        <v>23590294.41</v>
      </c>
      <c r="C70" s="6">
        <v>22868624.1</v>
      </c>
      <c r="D70" s="6">
        <v>381968.82</v>
      </c>
      <c r="E70" s="6">
        <v>1318024.28</v>
      </c>
      <c r="F70" s="6">
        <v>798523.58</v>
      </c>
      <c r="G70" s="6" t="s">
        <v>200</v>
      </c>
      <c r="H70" s="6">
        <v>20060665.5</v>
      </c>
      <c r="I70" s="5">
        <v>309441.92</v>
      </c>
      <c r="J70" s="6">
        <v>721670.31</v>
      </c>
      <c r="K70" s="6">
        <v>721670.31</v>
      </c>
      <c r="L70" s="6" t="s">
        <v>200</v>
      </c>
      <c r="M70" s="12"/>
    </row>
    <row r="71" spans="1:13" ht="15" customHeight="1">
      <c r="A71" s="8" t="s">
        <v>75</v>
      </c>
      <c r="B71" s="6">
        <v>33448976.64</v>
      </c>
      <c r="C71" s="6">
        <v>33448976.639999997</v>
      </c>
      <c r="D71" s="6">
        <v>531904</v>
      </c>
      <c r="E71" s="6" t="s">
        <v>200</v>
      </c>
      <c r="F71" s="6">
        <v>278659.7</v>
      </c>
      <c r="G71" s="6" t="s">
        <v>200</v>
      </c>
      <c r="H71" s="6">
        <v>32584525.04</v>
      </c>
      <c r="I71" s="5">
        <v>53887.9</v>
      </c>
      <c r="J71" s="6" t="s">
        <v>200</v>
      </c>
      <c r="K71" s="6" t="s">
        <v>200</v>
      </c>
      <c r="L71" s="6" t="s">
        <v>200</v>
      </c>
      <c r="M71" s="12"/>
    </row>
    <row r="72" spans="1:13" ht="15" customHeight="1">
      <c r="A72" s="8" t="s">
        <v>76</v>
      </c>
      <c r="B72" s="6">
        <v>102497760.16</v>
      </c>
      <c r="C72" s="6">
        <v>97455878.66999999</v>
      </c>
      <c r="D72" s="6">
        <v>2623584.97</v>
      </c>
      <c r="E72" s="6">
        <v>858495.98</v>
      </c>
      <c r="F72" s="6">
        <v>623530.69</v>
      </c>
      <c r="G72" s="6">
        <v>3836676.94</v>
      </c>
      <c r="H72" s="6">
        <v>87882933.71</v>
      </c>
      <c r="I72" s="5">
        <v>1630656.38</v>
      </c>
      <c r="J72" s="6">
        <v>5041881.49</v>
      </c>
      <c r="K72" s="6">
        <v>5041881.49</v>
      </c>
      <c r="L72" s="6" t="s">
        <v>200</v>
      </c>
      <c r="M72" s="12"/>
    </row>
    <row r="73" spans="1:13" ht="15" customHeight="1">
      <c r="A73" s="8" t="s">
        <v>77</v>
      </c>
      <c r="B73" s="6">
        <v>18742825.01</v>
      </c>
      <c r="C73" s="6">
        <v>18069821.38</v>
      </c>
      <c r="D73" s="6">
        <v>147569.2</v>
      </c>
      <c r="E73" s="6">
        <v>85923.16</v>
      </c>
      <c r="F73" s="6">
        <v>9220.17</v>
      </c>
      <c r="G73" s="6" t="s">
        <v>200</v>
      </c>
      <c r="H73" s="6">
        <v>17818499.83</v>
      </c>
      <c r="I73" s="5">
        <v>8609.02</v>
      </c>
      <c r="J73" s="6">
        <v>673003.63</v>
      </c>
      <c r="K73" s="6">
        <v>673003.63</v>
      </c>
      <c r="L73" s="6" t="s">
        <v>200</v>
      </c>
      <c r="M73" s="12"/>
    </row>
    <row r="74" spans="1:13" ht="15" customHeight="1">
      <c r="A74" s="8" t="s">
        <v>78</v>
      </c>
      <c r="B74" s="6">
        <v>28468977.71</v>
      </c>
      <c r="C74" s="6">
        <v>28251327.71</v>
      </c>
      <c r="D74" s="6">
        <v>751818.2</v>
      </c>
      <c r="E74" s="6">
        <v>183011.87</v>
      </c>
      <c r="F74" s="6">
        <v>168404.07</v>
      </c>
      <c r="G74" s="6" t="s">
        <v>200</v>
      </c>
      <c r="H74" s="6">
        <v>27083749.57</v>
      </c>
      <c r="I74" s="5">
        <v>64344</v>
      </c>
      <c r="J74" s="6">
        <v>217650</v>
      </c>
      <c r="K74" s="6">
        <v>217650</v>
      </c>
      <c r="L74" s="6" t="s">
        <v>200</v>
      </c>
      <c r="M74" s="12"/>
    </row>
    <row r="75" spans="1:13" ht="15" customHeight="1">
      <c r="A75" s="8" t="s">
        <v>79</v>
      </c>
      <c r="B75" s="6">
        <v>49539504.99</v>
      </c>
      <c r="C75" s="6">
        <v>48218754.38</v>
      </c>
      <c r="D75" s="6">
        <v>1072515.37</v>
      </c>
      <c r="E75" s="6">
        <v>831423.14</v>
      </c>
      <c r="F75" s="6">
        <v>449587.56</v>
      </c>
      <c r="G75" s="6">
        <v>185859.49</v>
      </c>
      <c r="H75" s="6">
        <v>45542741.54</v>
      </c>
      <c r="I75" s="5">
        <v>136627.28</v>
      </c>
      <c r="J75" s="6">
        <v>1320750.61</v>
      </c>
      <c r="K75" s="6">
        <v>1247169.41</v>
      </c>
      <c r="L75" s="6">
        <v>73581.2</v>
      </c>
      <c r="M75" s="12"/>
    </row>
    <row r="76" spans="1:13" ht="15" customHeight="1">
      <c r="A76" s="8" t="s">
        <v>80</v>
      </c>
      <c r="B76" s="6">
        <v>74701075.27</v>
      </c>
      <c r="C76" s="6">
        <v>72782280.81</v>
      </c>
      <c r="D76" s="6">
        <v>3101820.82</v>
      </c>
      <c r="E76" s="6">
        <v>946962.56</v>
      </c>
      <c r="F76" s="6">
        <v>568835.78</v>
      </c>
      <c r="G76" s="6">
        <v>8327.43</v>
      </c>
      <c r="H76" s="6">
        <v>67924080.03</v>
      </c>
      <c r="I76" s="5">
        <v>232254.19</v>
      </c>
      <c r="J76" s="6">
        <v>1918794.46</v>
      </c>
      <c r="K76" s="6">
        <v>1918794.46</v>
      </c>
      <c r="L76" s="6" t="s">
        <v>200</v>
      </c>
      <c r="M76" s="12"/>
    </row>
    <row r="77" spans="1:13" ht="15" customHeight="1">
      <c r="A77" s="8" t="s">
        <v>81</v>
      </c>
      <c r="B77" s="6">
        <v>20315247.68</v>
      </c>
      <c r="C77" s="6">
        <v>20315247.68</v>
      </c>
      <c r="D77" s="6">
        <v>919601.08</v>
      </c>
      <c r="E77" s="6">
        <v>1586743.71</v>
      </c>
      <c r="F77" s="6">
        <v>406980.41</v>
      </c>
      <c r="G77" s="6" t="s">
        <v>200</v>
      </c>
      <c r="H77" s="6">
        <v>17043073.87</v>
      </c>
      <c r="I77" s="5">
        <v>358848.61</v>
      </c>
      <c r="J77" s="6" t="s">
        <v>200</v>
      </c>
      <c r="K77" s="6" t="s">
        <v>200</v>
      </c>
      <c r="L77" s="6" t="s">
        <v>200</v>
      </c>
      <c r="M77" s="12"/>
    </row>
    <row r="78" spans="1:13" ht="15" customHeight="1">
      <c r="A78" s="8" t="s">
        <v>82</v>
      </c>
      <c r="B78" s="6">
        <v>40980622.21</v>
      </c>
      <c r="C78" s="6">
        <v>40712949.64</v>
      </c>
      <c r="D78" s="6">
        <v>686002.98</v>
      </c>
      <c r="E78" s="6" t="s">
        <v>200</v>
      </c>
      <c r="F78" s="6">
        <v>208104.42</v>
      </c>
      <c r="G78" s="6">
        <v>661.44</v>
      </c>
      <c r="H78" s="6">
        <v>39729307.8</v>
      </c>
      <c r="I78" s="5">
        <v>88873</v>
      </c>
      <c r="J78" s="6">
        <v>267672.57</v>
      </c>
      <c r="K78" s="6">
        <v>267672.57</v>
      </c>
      <c r="L78" s="6" t="s">
        <v>200</v>
      </c>
      <c r="M78" s="12"/>
    </row>
    <row r="79" spans="1:13" ht="15" customHeight="1">
      <c r="A79" s="8" t="s">
        <v>83</v>
      </c>
      <c r="B79" s="6">
        <v>200817207.16</v>
      </c>
      <c r="C79" s="6">
        <v>185616542.22</v>
      </c>
      <c r="D79" s="6">
        <v>14151748.66</v>
      </c>
      <c r="E79" s="6">
        <v>14615502.129999999</v>
      </c>
      <c r="F79" s="6">
        <v>6825487.64</v>
      </c>
      <c r="G79" s="6">
        <v>313460.48</v>
      </c>
      <c r="H79" s="6">
        <v>139236024.2</v>
      </c>
      <c r="I79" s="5">
        <v>10474319.110000001</v>
      </c>
      <c r="J79" s="6">
        <v>15200664.94</v>
      </c>
      <c r="K79" s="6">
        <v>14720322.76</v>
      </c>
      <c r="L79" s="6">
        <v>480342.18</v>
      </c>
      <c r="M79" s="12"/>
    </row>
    <row r="80" spans="1:13" ht="15" customHeight="1">
      <c r="A80" s="8" t="s">
        <v>84</v>
      </c>
      <c r="B80" s="6">
        <v>27353555.3</v>
      </c>
      <c r="C80" s="6">
        <v>27353555.3</v>
      </c>
      <c r="D80" s="6">
        <v>310310.24</v>
      </c>
      <c r="E80" s="6" t="s">
        <v>200</v>
      </c>
      <c r="F80" s="6">
        <v>166576.78</v>
      </c>
      <c r="G80" s="6" t="s">
        <v>200</v>
      </c>
      <c r="H80" s="6">
        <v>26865985.03</v>
      </c>
      <c r="I80" s="5">
        <v>10683.25</v>
      </c>
      <c r="J80" s="6" t="s">
        <v>200</v>
      </c>
      <c r="K80" s="6" t="s">
        <v>200</v>
      </c>
      <c r="L80" s="6" t="s">
        <v>200</v>
      </c>
      <c r="M80" s="12"/>
    </row>
    <row r="81" spans="1:13" ht="15" customHeight="1">
      <c r="A81" s="8" t="s">
        <v>85</v>
      </c>
      <c r="B81" s="6">
        <v>46751452.68</v>
      </c>
      <c r="C81" s="6">
        <v>45363407.68</v>
      </c>
      <c r="D81" s="6">
        <v>1162724.94</v>
      </c>
      <c r="E81" s="6" t="s">
        <v>200</v>
      </c>
      <c r="F81" s="6">
        <v>567834.75</v>
      </c>
      <c r="G81" s="6">
        <v>180420</v>
      </c>
      <c r="H81" s="6">
        <v>43275596.29</v>
      </c>
      <c r="I81" s="5">
        <v>176831.7</v>
      </c>
      <c r="J81" s="6">
        <v>1388045</v>
      </c>
      <c r="K81" s="6">
        <v>1388045</v>
      </c>
      <c r="L81" s="6" t="s">
        <v>200</v>
      </c>
      <c r="M81" s="12"/>
    </row>
    <row r="82" spans="1:13" ht="15" customHeight="1">
      <c r="A82" s="8" t="s">
        <v>86</v>
      </c>
      <c r="B82" s="6">
        <v>29183510.15</v>
      </c>
      <c r="C82" s="6">
        <v>29168955.84</v>
      </c>
      <c r="D82" s="6">
        <v>408942.38</v>
      </c>
      <c r="E82" s="6">
        <v>1108446.77</v>
      </c>
      <c r="F82" s="6">
        <v>281933.67</v>
      </c>
      <c r="G82" s="6" t="s">
        <v>200</v>
      </c>
      <c r="H82" s="6">
        <v>27220376.48</v>
      </c>
      <c r="I82" s="5">
        <v>149256.54</v>
      </c>
      <c r="J82" s="6">
        <v>14554.31</v>
      </c>
      <c r="K82" s="6">
        <v>6873.62</v>
      </c>
      <c r="L82" s="6">
        <v>7680.69</v>
      </c>
      <c r="M82" s="12"/>
    </row>
    <row r="83" spans="1:13" ht="15" customHeight="1">
      <c r="A83" s="8" t="s">
        <v>87</v>
      </c>
      <c r="B83" s="6">
        <v>73584476.19</v>
      </c>
      <c r="C83" s="6">
        <v>71780986.89</v>
      </c>
      <c r="D83" s="6">
        <v>3043752</v>
      </c>
      <c r="E83" s="6">
        <v>5552841.779999999</v>
      </c>
      <c r="F83" s="6">
        <v>1515509.99</v>
      </c>
      <c r="G83" s="6">
        <v>1125363.63</v>
      </c>
      <c r="H83" s="6">
        <v>43436268.65</v>
      </c>
      <c r="I83" s="5">
        <v>17107250.84</v>
      </c>
      <c r="J83" s="6">
        <v>1803489.3</v>
      </c>
      <c r="K83" s="6">
        <v>1803489.3</v>
      </c>
      <c r="L83" s="6" t="s">
        <v>200</v>
      </c>
      <c r="M83" s="12"/>
    </row>
    <row r="84" spans="1:13" ht="15" customHeight="1">
      <c r="A84" s="8" t="s">
        <v>88</v>
      </c>
      <c r="B84" s="6">
        <v>118278716.36</v>
      </c>
      <c r="C84" s="6">
        <v>115666357.19</v>
      </c>
      <c r="D84" s="6">
        <v>4615192.07</v>
      </c>
      <c r="E84" s="6">
        <v>3033812.71</v>
      </c>
      <c r="F84" s="6">
        <v>708161.34</v>
      </c>
      <c r="G84" s="6">
        <v>3975668.48</v>
      </c>
      <c r="H84" s="6">
        <v>101603700.34</v>
      </c>
      <c r="I84" s="5">
        <v>1729822.25</v>
      </c>
      <c r="J84" s="6">
        <v>2612359.17</v>
      </c>
      <c r="K84" s="6">
        <v>2612359.17</v>
      </c>
      <c r="L84" s="6" t="s">
        <v>200</v>
      </c>
      <c r="M84" s="12"/>
    </row>
    <row r="85" spans="1:13" ht="15" customHeight="1">
      <c r="A85" s="8" t="s">
        <v>89</v>
      </c>
      <c r="B85" s="6">
        <v>188035078.57</v>
      </c>
      <c r="C85" s="6">
        <v>177289869.84</v>
      </c>
      <c r="D85" s="6">
        <v>14911483.6</v>
      </c>
      <c r="E85" s="6">
        <v>4182911.69</v>
      </c>
      <c r="F85" s="6">
        <v>1990425.48</v>
      </c>
      <c r="G85" s="6">
        <v>12063152.26</v>
      </c>
      <c r="H85" s="6">
        <v>140952312.25</v>
      </c>
      <c r="I85" s="5">
        <v>3189584.56</v>
      </c>
      <c r="J85" s="6">
        <v>10745208.73</v>
      </c>
      <c r="K85" s="6">
        <v>6812407.02</v>
      </c>
      <c r="L85" s="6">
        <v>3932801.71</v>
      </c>
      <c r="M85" s="12"/>
    </row>
    <row r="86" spans="1:13" ht="15" customHeight="1">
      <c r="A86" s="8" t="s">
        <v>90</v>
      </c>
      <c r="B86" s="6">
        <v>46499335.88</v>
      </c>
      <c r="C86" s="6">
        <v>45788443.28</v>
      </c>
      <c r="D86" s="6">
        <v>729507.02</v>
      </c>
      <c r="E86" s="6" t="s">
        <v>200</v>
      </c>
      <c r="F86" s="6">
        <v>524882.79</v>
      </c>
      <c r="G86" s="6">
        <v>13150.72</v>
      </c>
      <c r="H86" s="6">
        <v>44450356.14</v>
      </c>
      <c r="I86" s="5">
        <v>70546.61</v>
      </c>
      <c r="J86" s="6">
        <v>710892.6</v>
      </c>
      <c r="K86" s="6">
        <v>710892.6</v>
      </c>
      <c r="L86" s="6" t="s">
        <v>200</v>
      </c>
      <c r="M86" s="12"/>
    </row>
    <row r="87" spans="1:13" ht="15" customHeight="1">
      <c r="A87" s="8" t="s">
        <v>91</v>
      </c>
      <c r="B87" s="6">
        <v>28094214.32</v>
      </c>
      <c r="C87" s="6">
        <v>26466242.41</v>
      </c>
      <c r="D87" s="6">
        <v>503090.12</v>
      </c>
      <c r="E87" s="6">
        <v>206302.8</v>
      </c>
      <c r="F87" s="6">
        <v>54481.59</v>
      </c>
      <c r="G87" s="6">
        <v>70354.21</v>
      </c>
      <c r="H87" s="6">
        <v>25197860.69</v>
      </c>
      <c r="I87" s="5">
        <v>434153</v>
      </c>
      <c r="J87" s="6">
        <v>1627971.91</v>
      </c>
      <c r="K87" s="6">
        <v>1627971.91</v>
      </c>
      <c r="L87" s="6" t="s">
        <v>200</v>
      </c>
      <c r="M87" s="12"/>
    </row>
    <row r="88" spans="1:13" ht="15" customHeight="1">
      <c r="A88" s="8" t="s">
        <v>92</v>
      </c>
      <c r="B88" s="6">
        <v>27052346.38</v>
      </c>
      <c r="C88" s="6">
        <v>27009472.229999997</v>
      </c>
      <c r="D88" s="6">
        <v>566583.34</v>
      </c>
      <c r="E88" s="6">
        <v>246951.43</v>
      </c>
      <c r="F88" s="6">
        <v>138145.75</v>
      </c>
      <c r="G88" s="6">
        <v>38641.97</v>
      </c>
      <c r="H88" s="6">
        <v>25912906.16</v>
      </c>
      <c r="I88" s="5">
        <v>106243.58</v>
      </c>
      <c r="J88" s="6">
        <v>42874.15</v>
      </c>
      <c r="K88" s="6">
        <v>42874.15</v>
      </c>
      <c r="L88" s="6" t="s">
        <v>200</v>
      </c>
      <c r="M88" s="12"/>
    </row>
    <row r="89" spans="1:13" ht="15" customHeight="1">
      <c r="A89" s="8" t="s">
        <v>93</v>
      </c>
      <c r="B89" s="6">
        <v>85301831.89</v>
      </c>
      <c r="C89" s="6">
        <v>83925397.41</v>
      </c>
      <c r="D89" s="6">
        <v>2057779.71</v>
      </c>
      <c r="E89" s="6">
        <v>5655982.21</v>
      </c>
      <c r="F89" s="6">
        <v>2336045.99</v>
      </c>
      <c r="G89" s="6">
        <v>2184235.0300000003</v>
      </c>
      <c r="H89" s="6">
        <v>69247941.32</v>
      </c>
      <c r="I89" s="5">
        <v>2443413.15</v>
      </c>
      <c r="J89" s="6">
        <v>1376434.48</v>
      </c>
      <c r="K89" s="6">
        <v>1376434.48</v>
      </c>
      <c r="L89" s="6" t="s">
        <v>200</v>
      </c>
      <c r="M89" s="12"/>
    </row>
    <row r="90" spans="1:13" ht="15" customHeight="1">
      <c r="A90" s="8" t="s">
        <v>94</v>
      </c>
      <c r="B90" s="6">
        <v>77146362.35</v>
      </c>
      <c r="C90" s="6">
        <v>75939930.04</v>
      </c>
      <c r="D90" s="6">
        <v>1776968.27</v>
      </c>
      <c r="E90" s="6">
        <v>6448552.96</v>
      </c>
      <c r="F90" s="6">
        <v>693645.92</v>
      </c>
      <c r="G90" s="6">
        <v>2458305.97</v>
      </c>
      <c r="H90" s="6">
        <v>64116388.64</v>
      </c>
      <c r="I90" s="5">
        <v>446068.28</v>
      </c>
      <c r="J90" s="6">
        <v>1206432.31</v>
      </c>
      <c r="K90" s="6">
        <v>1206432.31</v>
      </c>
      <c r="L90" s="6" t="s">
        <v>200</v>
      </c>
      <c r="M90" s="12"/>
    </row>
    <row r="91" spans="1:13" ht="15" customHeight="1">
      <c r="A91" s="8" t="s">
        <v>95</v>
      </c>
      <c r="B91" s="6">
        <v>37136895.99</v>
      </c>
      <c r="C91" s="6">
        <v>34467262.94</v>
      </c>
      <c r="D91" s="6">
        <v>1142811.35</v>
      </c>
      <c r="E91" s="6">
        <v>478726.36</v>
      </c>
      <c r="F91" s="6">
        <v>220736.56</v>
      </c>
      <c r="G91" s="6">
        <v>1493.46</v>
      </c>
      <c r="H91" s="6">
        <v>31862944.8</v>
      </c>
      <c r="I91" s="5">
        <v>760550.41</v>
      </c>
      <c r="J91" s="6">
        <v>2669633.05</v>
      </c>
      <c r="K91" s="6">
        <v>2669633.05</v>
      </c>
      <c r="L91" s="6" t="s">
        <v>200</v>
      </c>
      <c r="M91" s="12"/>
    </row>
    <row r="92" spans="1:13" ht="15" customHeight="1">
      <c r="A92" s="8" t="s">
        <v>96</v>
      </c>
      <c r="B92" s="6">
        <v>52930000.43</v>
      </c>
      <c r="C92" s="6">
        <v>51626761.01</v>
      </c>
      <c r="D92" s="6">
        <v>1399587.62</v>
      </c>
      <c r="E92" s="6">
        <v>3739038.06</v>
      </c>
      <c r="F92" s="6">
        <v>2016228.81</v>
      </c>
      <c r="G92" s="6">
        <v>8676.91</v>
      </c>
      <c r="H92" s="6">
        <v>44196592.11</v>
      </c>
      <c r="I92" s="5">
        <v>266637.5</v>
      </c>
      <c r="J92" s="6">
        <v>1303239.42</v>
      </c>
      <c r="K92" s="6">
        <v>1303239.42</v>
      </c>
      <c r="L92" s="6" t="s">
        <v>200</v>
      </c>
      <c r="M92" s="12"/>
    </row>
    <row r="93" spans="1:13" ht="15" customHeight="1">
      <c r="A93" s="8" t="s">
        <v>97</v>
      </c>
      <c r="B93" s="6">
        <v>18983337.62</v>
      </c>
      <c r="C93" s="6">
        <v>18912081.74</v>
      </c>
      <c r="D93" s="6">
        <v>727275.32</v>
      </c>
      <c r="E93" s="6">
        <v>338799.89</v>
      </c>
      <c r="F93" s="6">
        <v>108687.23</v>
      </c>
      <c r="G93" s="6">
        <v>8302.53</v>
      </c>
      <c r="H93" s="6">
        <v>17713883.69</v>
      </c>
      <c r="I93" s="5">
        <v>15133.08</v>
      </c>
      <c r="J93" s="6">
        <v>71255.88</v>
      </c>
      <c r="K93" s="6">
        <v>71255.88</v>
      </c>
      <c r="L93" s="6" t="s">
        <v>200</v>
      </c>
      <c r="M93" s="12"/>
    </row>
    <row r="94" spans="1:13" ht="15" customHeight="1">
      <c r="A94" s="8" t="s">
        <v>98</v>
      </c>
      <c r="B94" s="6">
        <v>118283260.45</v>
      </c>
      <c r="C94" s="6">
        <v>117293990.36000001</v>
      </c>
      <c r="D94" s="6">
        <v>10032242.62</v>
      </c>
      <c r="E94" s="6">
        <v>6080659.779999999</v>
      </c>
      <c r="F94" s="6">
        <v>5230672.17</v>
      </c>
      <c r="G94" s="6">
        <v>1930325.96</v>
      </c>
      <c r="H94" s="6">
        <v>63742174.43</v>
      </c>
      <c r="I94" s="5">
        <v>30277915.4</v>
      </c>
      <c r="J94" s="6">
        <v>989270.09</v>
      </c>
      <c r="K94" s="6">
        <v>989270.09</v>
      </c>
      <c r="L94" s="6" t="s">
        <v>200</v>
      </c>
      <c r="M94" s="12"/>
    </row>
    <row r="95" spans="1:13" ht="15" customHeight="1">
      <c r="A95" s="8" t="s">
        <v>99</v>
      </c>
      <c r="B95" s="6">
        <v>94879986.59</v>
      </c>
      <c r="C95" s="6">
        <v>94757061.59</v>
      </c>
      <c r="D95" s="6">
        <v>3200436.73</v>
      </c>
      <c r="E95" s="6">
        <v>5554520.99</v>
      </c>
      <c r="F95" s="6">
        <v>2838100.91</v>
      </c>
      <c r="G95" s="6">
        <v>2762693.89</v>
      </c>
      <c r="H95" s="6">
        <v>77232051.84</v>
      </c>
      <c r="I95" s="5">
        <v>3169257.23</v>
      </c>
      <c r="J95" s="6">
        <v>122925</v>
      </c>
      <c r="K95" s="6">
        <v>122925</v>
      </c>
      <c r="L95" s="6" t="s">
        <v>200</v>
      </c>
      <c r="M95" s="12"/>
    </row>
    <row r="96" spans="1:13" ht="15" customHeight="1">
      <c r="A96" s="8" t="s">
        <v>100</v>
      </c>
      <c r="B96" s="6">
        <v>227674410.91</v>
      </c>
      <c r="C96" s="6">
        <v>225693063.91000003</v>
      </c>
      <c r="D96" s="6">
        <v>9947019.09</v>
      </c>
      <c r="E96" s="6">
        <v>12422938.2</v>
      </c>
      <c r="F96" s="6">
        <v>9588064.03</v>
      </c>
      <c r="G96" s="6">
        <v>341783.32</v>
      </c>
      <c r="H96" s="6">
        <v>191421225.33</v>
      </c>
      <c r="I96" s="5">
        <v>1972033.94</v>
      </c>
      <c r="J96" s="6">
        <v>1981347</v>
      </c>
      <c r="K96" s="6">
        <v>1981347</v>
      </c>
      <c r="L96" s="6" t="s">
        <v>200</v>
      </c>
      <c r="M96" s="12"/>
    </row>
    <row r="97" spans="1:13" ht="15" customHeight="1">
      <c r="A97" s="8" t="s">
        <v>101</v>
      </c>
      <c r="B97" s="6">
        <v>41073540.13</v>
      </c>
      <c r="C97" s="6">
        <v>40520572.129999995</v>
      </c>
      <c r="D97" s="6">
        <v>899688.85</v>
      </c>
      <c r="E97" s="6">
        <v>2831736.14</v>
      </c>
      <c r="F97" s="6">
        <v>202506.93</v>
      </c>
      <c r="G97" s="6">
        <v>2309.12</v>
      </c>
      <c r="H97" s="6">
        <v>35884790.73</v>
      </c>
      <c r="I97" s="5">
        <v>699540.36</v>
      </c>
      <c r="J97" s="6">
        <v>552968</v>
      </c>
      <c r="K97" s="6">
        <v>552968</v>
      </c>
      <c r="L97" s="6" t="s">
        <v>200</v>
      </c>
      <c r="M97" s="12"/>
    </row>
    <row r="98" spans="1:13" ht="15" customHeight="1">
      <c r="A98" s="8" t="s">
        <v>102</v>
      </c>
      <c r="B98" s="6">
        <v>90326690.31</v>
      </c>
      <c r="C98" s="6">
        <v>88805683.34</v>
      </c>
      <c r="D98" s="6">
        <v>2768331</v>
      </c>
      <c r="E98" s="6">
        <v>9519417.34</v>
      </c>
      <c r="F98" s="6">
        <v>6168037.8</v>
      </c>
      <c r="G98" s="6" t="s">
        <v>200</v>
      </c>
      <c r="H98" s="6">
        <v>69853957.94</v>
      </c>
      <c r="I98" s="5">
        <v>495939.26</v>
      </c>
      <c r="J98" s="6">
        <v>1521006.97</v>
      </c>
      <c r="K98" s="6">
        <v>1521006.97</v>
      </c>
      <c r="L98" s="6" t="s">
        <v>200</v>
      </c>
      <c r="M98" s="12"/>
    </row>
    <row r="99" spans="1:13" ht="15" customHeight="1">
      <c r="A99" s="8" t="s">
        <v>103</v>
      </c>
      <c r="B99" s="6">
        <v>44757655.68</v>
      </c>
      <c r="C99" s="6">
        <v>43917310.75</v>
      </c>
      <c r="D99" s="6">
        <v>1187028.04</v>
      </c>
      <c r="E99" s="6">
        <v>367044.02</v>
      </c>
      <c r="F99" s="6">
        <v>200251.03</v>
      </c>
      <c r="G99" s="6">
        <v>644.96</v>
      </c>
      <c r="H99" s="6">
        <v>41852376.1</v>
      </c>
      <c r="I99" s="5">
        <v>309966.6</v>
      </c>
      <c r="J99" s="6">
        <v>840344.93</v>
      </c>
      <c r="K99" s="6">
        <v>840344.93</v>
      </c>
      <c r="L99" s="6" t="s">
        <v>200</v>
      </c>
      <c r="M99" s="12"/>
    </row>
    <row r="100" spans="1:13" ht="15" customHeight="1">
      <c r="A100" s="8" t="s">
        <v>104</v>
      </c>
      <c r="B100" s="6">
        <v>36919284.54</v>
      </c>
      <c r="C100" s="6">
        <v>36496284.54</v>
      </c>
      <c r="D100" s="6">
        <v>1930879.99</v>
      </c>
      <c r="E100" s="6">
        <v>262814.79</v>
      </c>
      <c r="F100" s="6">
        <v>164183.48</v>
      </c>
      <c r="G100" s="6" t="s">
        <v>200</v>
      </c>
      <c r="H100" s="6">
        <v>33975551.77</v>
      </c>
      <c r="I100" s="5">
        <v>162854.51</v>
      </c>
      <c r="J100" s="6">
        <v>423000</v>
      </c>
      <c r="K100" s="6">
        <v>423000</v>
      </c>
      <c r="L100" s="6" t="s">
        <v>200</v>
      </c>
      <c r="M100" s="12"/>
    </row>
    <row r="101" spans="1:13" ht="15" customHeight="1">
      <c r="A101" s="8" t="s">
        <v>105</v>
      </c>
      <c r="B101" s="6">
        <v>24425652.55</v>
      </c>
      <c r="C101" s="6">
        <v>23905676.75</v>
      </c>
      <c r="D101" s="6">
        <v>816878.82</v>
      </c>
      <c r="E101" s="6" t="s">
        <v>200</v>
      </c>
      <c r="F101" s="6">
        <v>151234.59</v>
      </c>
      <c r="G101" s="6" t="s">
        <v>200</v>
      </c>
      <c r="H101" s="6">
        <v>22818222.32</v>
      </c>
      <c r="I101" s="5">
        <v>119341.02</v>
      </c>
      <c r="J101" s="6">
        <v>519975.8</v>
      </c>
      <c r="K101" s="6">
        <v>423975.8</v>
      </c>
      <c r="L101" s="6">
        <v>96000</v>
      </c>
      <c r="M101" s="12"/>
    </row>
    <row r="102" spans="1:13" ht="15" customHeight="1">
      <c r="A102" s="8" t="s">
        <v>106</v>
      </c>
      <c r="B102" s="6">
        <v>80130247.61</v>
      </c>
      <c r="C102" s="6">
        <v>75747715.97999999</v>
      </c>
      <c r="D102" s="6">
        <v>3719562.87</v>
      </c>
      <c r="E102" s="6">
        <v>1381081.88</v>
      </c>
      <c r="F102" s="6">
        <v>934478.46</v>
      </c>
      <c r="G102" s="6">
        <v>7034191.34</v>
      </c>
      <c r="H102" s="6">
        <v>61930906.44</v>
      </c>
      <c r="I102" s="5">
        <v>747494.99</v>
      </c>
      <c r="J102" s="6">
        <v>4382531.63</v>
      </c>
      <c r="K102" s="6">
        <v>4334431.63</v>
      </c>
      <c r="L102" s="6">
        <v>48100</v>
      </c>
      <c r="M102" s="12"/>
    </row>
    <row r="103" spans="1:13" ht="15" customHeight="1">
      <c r="A103" s="8" t="s">
        <v>107</v>
      </c>
      <c r="B103" s="6">
        <v>65634394.74</v>
      </c>
      <c r="C103" s="6">
        <v>64449206.47</v>
      </c>
      <c r="D103" s="6">
        <v>1875917.42</v>
      </c>
      <c r="E103" s="6">
        <v>4292399.46</v>
      </c>
      <c r="F103" s="6">
        <v>1988309.05</v>
      </c>
      <c r="G103" s="6">
        <v>2468.69</v>
      </c>
      <c r="H103" s="6">
        <v>55652512.76</v>
      </c>
      <c r="I103" s="5">
        <v>637599.09</v>
      </c>
      <c r="J103" s="6">
        <v>1185188.27</v>
      </c>
      <c r="K103" s="6">
        <v>1185188.27</v>
      </c>
      <c r="L103" s="6" t="s">
        <v>200</v>
      </c>
      <c r="M103" s="12"/>
    </row>
    <row r="104" spans="1:13" ht="15" customHeight="1">
      <c r="A104" s="8" t="s">
        <v>108</v>
      </c>
      <c r="B104" s="6">
        <v>54561463.52999999</v>
      </c>
      <c r="C104" s="6">
        <v>54316963.52999999</v>
      </c>
      <c r="D104" s="6">
        <v>1519856.89</v>
      </c>
      <c r="E104" s="6">
        <v>362476.5</v>
      </c>
      <c r="F104" s="6">
        <v>298987.62</v>
      </c>
      <c r="G104" s="6">
        <v>340182.12</v>
      </c>
      <c r="H104" s="6">
        <v>51622039.10999999</v>
      </c>
      <c r="I104" s="5">
        <v>173421.29</v>
      </c>
      <c r="J104" s="6">
        <v>244500</v>
      </c>
      <c r="K104" s="6">
        <v>244500</v>
      </c>
      <c r="L104" s="6" t="s">
        <v>200</v>
      </c>
      <c r="M104" s="12"/>
    </row>
    <row r="105" spans="1:13" ht="15" customHeight="1">
      <c r="A105" s="8" t="s">
        <v>109</v>
      </c>
      <c r="B105" s="6">
        <v>26924924.5</v>
      </c>
      <c r="C105" s="6">
        <v>25771234.44</v>
      </c>
      <c r="D105" s="6">
        <v>4266229.93</v>
      </c>
      <c r="E105" s="6">
        <v>100516.71</v>
      </c>
      <c r="F105" s="6">
        <v>202170.05</v>
      </c>
      <c r="G105" s="6" t="s">
        <v>200</v>
      </c>
      <c r="H105" s="6">
        <v>21141346.69</v>
      </c>
      <c r="I105" s="5">
        <v>60971.06</v>
      </c>
      <c r="J105" s="6">
        <v>1153690.06</v>
      </c>
      <c r="K105" s="6">
        <v>1153690.06</v>
      </c>
      <c r="L105" s="6" t="s">
        <v>200</v>
      </c>
      <c r="M105" s="12"/>
    </row>
    <row r="106" spans="1:13" ht="15" customHeight="1">
      <c r="A106" s="8" t="s">
        <v>110</v>
      </c>
      <c r="B106" s="6">
        <v>46112611</v>
      </c>
      <c r="C106" s="6">
        <v>44275976.79</v>
      </c>
      <c r="D106" s="6">
        <v>3117994.61</v>
      </c>
      <c r="E106" s="6" t="s">
        <v>200</v>
      </c>
      <c r="F106" s="6">
        <v>149322.58</v>
      </c>
      <c r="G106" s="6" t="s">
        <v>200</v>
      </c>
      <c r="H106" s="6">
        <v>40584727.03</v>
      </c>
      <c r="I106" s="5">
        <v>423932.57</v>
      </c>
      <c r="J106" s="6">
        <v>1836634.21</v>
      </c>
      <c r="K106" s="6">
        <v>1836634.21</v>
      </c>
      <c r="L106" s="6" t="s">
        <v>200</v>
      </c>
      <c r="M106" s="12"/>
    </row>
    <row r="107" spans="1:13" ht="15" customHeight="1">
      <c r="A107" s="8" t="s">
        <v>111</v>
      </c>
      <c r="B107" s="6">
        <v>457501790.9</v>
      </c>
      <c r="C107" s="6">
        <v>455047075.39</v>
      </c>
      <c r="D107" s="6">
        <v>40220235.7</v>
      </c>
      <c r="E107" s="6">
        <v>44988910.75</v>
      </c>
      <c r="F107" s="6">
        <v>21748374.43</v>
      </c>
      <c r="G107" s="6">
        <v>215704.91</v>
      </c>
      <c r="H107" s="6">
        <v>334435386.49</v>
      </c>
      <c r="I107" s="5">
        <v>13438463.11</v>
      </c>
      <c r="J107" s="6">
        <v>2454715.51</v>
      </c>
      <c r="K107" s="6">
        <v>2454715.51</v>
      </c>
      <c r="L107" s="6" t="s">
        <v>200</v>
      </c>
      <c r="M107" s="12"/>
    </row>
    <row r="108" spans="1:13" ht="15" customHeight="1">
      <c r="A108" s="8" t="s">
        <v>112</v>
      </c>
      <c r="B108" s="6">
        <v>50270573.85</v>
      </c>
      <c r="C108" s="6">
        <v>47368079.120000005</v>
      </c>
      <c r="D108" s="6">
        <v>1853045.24</v>
      </c>
      <c r="E108" s="6">
        <v>516031.16</v>
      </c>
      <c r="F108" s="6">
        <v>252733.83</v>
      </c>
      <c r="G108" s="6">
        <v>1708156.29</v>
      </c>
      <c r="H108" s="6">
        <v>42803031.46</v>
      </c>
      <c r="I108" s="5">
        <v>235081.14</v>
      </c>
      <c r="J108" s="6">
        <v>2902494.73</v>
      </c>
      <c r="K108" s="6">
        <v>2902494.73</v>
      </c>
      <c r="L108" s="6" t="s">
        <v>200</v>
      </c>
      <c r="M108" s="12"/>
    </row>
    <row r="109" spans="1:13" ht="15" customHeight="1">
      <c r="A109" s="8" t="s">
        <v>113</v>
      </c>
      <c r="B109" s="6">
        <v>58456432.53</v>
      </c>
      <c r="C109" s="6">
        <v>58023497.54</v>
      </c>
      <c r="D109" s="6">
        <v>4069514.78</v>
      </c>
      <c r="E109" s="6">
        <v>666924.36</v>
      </c>
      <c r="F109" s="6">
        <v>347135.87</v>
      </c>
      <c r="G109" s="6">
        <v>8659</v>
      </c>
      <c r="H109" s="6">
        <v>52655783.75</v>
      </c>
      <c r="I109" s="5">
        <v>275479.78</v>
      </c>
      <c r="J109" s="6">
        <v>432934.99</v>
      </c>
      <c r="K109" s="6">
        <v>400409.5</v>
      </c>
      <c r="L109" s="6">
        <v>32525.49</v>
      </c>
      <c r="M109" s="12"/>
    </row>
    <row r="110" spans="1:13" ht="15" customHeight="1">
      <c r="A110" s="8" t="s">
        <v>114</v>
      </c>
      <c r="B110" s="6">
        <v>112159566.75</v>
      </c>
      <c r="C110" s="6">
        <v>106309094.42000002</v>
      </c>
      <c r="D110" s="6">
        <v>7205405.62</v>
      </c>
      <c r="E110" s="6">
        <v>2628760.96</v>
      </c>
      <c r="F110" s="6">
        <v>455078.52</v>
      </c>
      <c r="G110" s="6">
        <v>7352851.86</v>
      </c>
      <c r="H110" s="6">
        <v>88100045.59</v>
      </c>
      <c r="I110" s="5">
        <v>566951.87</v>
      </c>
      <c r="J110" s="6">
        <v>5850472.33</v>
      </c>
      <c r="K110" s="6">
        <v>5850472.33</v>
      </c>
      <c r="L110" s="6" t="s">
        <v>200</v>
      </c>
      <c r="M110" s="12"/>
    </row>
    <row r="111" spans="1:13" ht="15" customHeight="1">
      <c r="A111" s="8" t="s">
        <v>115</v>
      </c>
      <c r="B111" s="6">
        <v>38813245.04</v>
      </c>
      <c r="C111" s="6">
        <v>37842794.43</v>
      </c>
      <c r="D111" s="6">
        <v>1001805.29</v>
      </c>
      <c r="E111" s="6">
        <v>87205.92</v>
      </c>
      <c r="F111" s="6">
        <v>264219.35</v>
      </c>
      <c r="G111" s="6">
        <v>283123.69</v>
      </c>
      <c r="H111" s="6">
        <v>36047791.61</v>
      </c>
      <c r="I111" s="5">
        <v>158648.57</v>
      </c>
      <c r="J111" s="6">
        <v>970450.61</v>
      </c>
      <c r="K111" s="6">
        <v>970450.61</v>
      </c>
      <c r="L111" s="6" t="s">
        <v>200</v>
      </c>
      <c r="M111" s="12"/>
    </row>
    <row r="112" spans="1:13" ht="15" customHeight="1">
      <c r="A112" s="8" t="s">
        <v>116</v>
      </c>
      <c r="B112" s="6">
        <v>657261727.65</v>
      </c>
      <c r="C112" s="6">
        <v>642766537.35</v>
      </c>
      <c r="D112" s="6">
        <v>54936744.63</v>
      </c>
      <c r="E112" s="6">
        <v>49480052.5</v>
      </c>
      <c r="F112" s="6">
        <v>15779784.06</v>
      </c>
      <c r="G112" s="6">
        <v>1500090.65</v>
      </c>
      <c r="H112" s="6">
        <v>491922487.73</v>
      </c>
      <c r="I112" s="5">
        <v>29147377.78</v>
      </c>
      <c r="J112" s="6">
        <v>14495190.3</v>
      </c>
      <c r="K112" s="6">
        <v>14495190.3</v>
      </c>
      <c r="L112" s="6" t="s">
        <v>200</v>
      </c>
      <c r="M112" s="12"/>
    </row>
    <row r="113" spans="1:13" ht="15" customHeight="1">
      <c r="A113" s="8" t="s">
        <v>117</v>
      </c>
      <c r="B113" s="6">
        <v>190789034.03</v>
      </c>
      <c r="C113" s="6">
        <v>185656344.61999997</v>
      </c>
      <c r="D113" s="6">
        <v>7926292.1</v>
      </c>
      <c r="E113" s="6">
        <v>10804577.14</v>
      </c>
      <c r="F113" s="6">
        <v>11262113.48</v>
      </c>
      <c r="G113" s="6">
        <v>857969</v>
      </c>
      <c r="H113" s="6">
        <v>152882772.98</v>
      </c>
      <c r="I113" s="5">
        <v>1922619.92</v>
      </c>
      <c r="J113" s="6">
        <v>5132689.41</v>
      </c>
      <c r="K113" s="6">
        <v>5132689.41</v>
      </c>
      <c r="L113" s="6" t="s">
        <v>200</v>
      </c>
      <c r="M113" s="12"/>
    </row>
    <row r="114" spans="1:13" ht="15" customHeight="1">
      <c r="A114" s="8" t="s">
        <v>118</v>
      </c>
      <c r="B114" s="6">
        <v>57534812.61</v>
      </c>
      <c r="C114" s="6">
        <v>55837730.98</v>
      </c>
      <c r="D114" s="6">
        <v>1582732.8</v>
      </c>
      <c r="E114" s="6">
        <v>660682.09</v>
      </c>
      <c r="F114" s="6">
        <v>566701.88</v>
      </c>
      <c r="G114" s="6" t="s">
        <v>200</v>
      </c>
      <c r="H114" s="6">
        <v>52707220.98</v>
      </c>
      <c r="I114" s="5">
        <v>320393.23</v>
      </c>
      <c r="J114" s="6">
        <v>1697081.63</v>
      </c>
      <c r="K114" s="6">
        <v>1697081.63</v>
      </c>
      <c r="L114" s="6" t="s">
        <v>200</v>
      </c>
      <c r="M114" s="12"/>
    </row>
    <row r="115" spans="1:13" ht="15" customHeight="1">
      <c r="A115" s="8" t="s">
        <v>119</v>
      </c>
      <c r="B115" s="6">
        <v>27424320.95</v>
      </c>
      <c r="C115" s="6">
        <v>26682002.02</v>
      </c>
      <c r="D115" s="6">
        <v>489913.1</v>
      </c>
      <c r="E115" s="6" t="s">
        <v>200</v>
      </c>
      <c r="F115" s="6">
        <v>107195.79</v>
      </c>
      <c r="G115" s="6">
        <v>152240.3</v>
      </c>
      <c r="H115" s="6">
        <v>25885256.2</v>
      </c>
      <c r="I115" s="5">
        <v>47396.63</v>
      </c>
      <c r="J115" s="6">
        <v>742318.93</v>
      </c>
      <c r="K115" s="6">
        <v>742318.93</v>
      </c>
      <c r="L115" s="6" t="s">
        <v>200</v>
      </c>
      <c r="M115" s="12"/>
    </row>
    <row r="116" spans="1:13" ht="15" customHeight="1">
      <c r="A116" s="8" t="s">
        <v>120</v>
      </c>
      <c r="B116" s="6">
        <v>64933726.29</v>
      </c>
      <c r="C116" s="6">
        <v>60417785.050000004</v>
      </c>
      <c r="D116" s="6">
        <v>2053514.72</v>
      </c>
      <c r="E116" s="6">
        <v>670892.53</v>
      </c>
      <c r="F116" s="6">
        <v>613135.49</v>
      </c>
      <c r="G116" s="6">
        <v>20</v>
      </c>
      <c r="H116" s="6">
        <v>56851698.84</v>
      </c>
      <c r="I116" s="5">
        <v>228523.47</v>
      </c>
      <c r="J116" s="6">
        <v>4515941.24</v>
      </c>
      <c r="K116" s="6">
        <v>4515941.24</v>
      </c>
      <c r="L116" s="6" t="s">
        <v>200</v>
      </c>
      <c r="M116" s="12"/>
    </row>
    <row r="117" spans="1:13" ht="15" customHeight="1">
      <c r="A117" s="8" t="s">
        <v>121</v>
      </c>
      <c r="B117" s="6">
        <v>94101350.47</v>
      </c>
      <c r="C117" s="6">
        <v>93000235.96000001</v>
      </c>
      <c r="D117" s="6">
        <v>11305305.33</v>
      </c>
      <c r="E117" s="6">
        <v>1095865.73</v>
      </c>
      <c r="F117" s="6">
        <v>439866.39</v>
      </c>
      <c r="G117" s="6" t="s">
        <v>200</v>
      </c>
      <c r="H117" s="6">
        <v>77547541.08</v>
      </c>
      <c r="I117" s="5">
        <v>2611657.43</v>
      </c>
      <c r="J117" s="6">
        <v>1101114.51</v>
      </c>
      <c r="K117" s="6">
        <v>1101114.51</v>
      </c>
      <c r="L117" s="6" t="s">
        <v>200</v>
      </c>
      <c r="M117" s="12"/>
    </row>
    <row r="118" spans="1:13" ht="15" customHeight="1">
      <c r="A118" s="8" t="s">
        <v>122</v>
      </c>
      <c r="B118" s="6">
        <v>34907620.84</v>
      </c>
      <c r="C118" s="6">
        <v>34202886.28</v>
      </c>
      <c r="D118" s="6">
        <v>805477.58</v>
      </c>
      <c r="E118" s="6">
        <v>78757.19</v>
      </c>
      <c r="F118" s="6">
        <v>189692.28</v>
      </c>
      <c r="G118" s="6" t="s">
        <v>200</v>
      </c>
      <c r="H118" s="6">
        <v>33108299.31</v>
      </c>
      <c r="I118" s="5">
        <v>20659.92</v>
      </c>
      <c r="J118" s="6">
        <v>704734.56</v>
      </c>
      <c r="K118" s="6">
        <v>704734.56</v>
      </c>
      <c r="L118" s="6" t="s">
        <v>200</v>
      </c>
      <c r="M118" s="12"/>
    </row>
    <row r="119" spans="1:13" ht="15" customHeight="1">
      <c r="A119" s="8" t="s">
        <v>123</v>
      </c>
      <c r="B119" s="6">
        <v>53076039.66</v>
      </c>
      <c r="C119" s="6">
        <v>50980527.93</v>
      </c>
      <c r="D119" s="6">
        <v>1965053.35</v>
      </c>
      <c r="E119" s="6">
        <v>3377246.07</v>
      </c>
      <c r="F119" s="6">
        <v>632393.16</v>
      </c>
      <c r="G119" s="6">
        <v>32091.55</v>
      </c>
      <c r="H119" s="6">
        <v>44576404.22</v>
      </c>
      <c r="I119" s="5">
        <v>397339.58</v>
      </c>
      <c r="J119" s="6">
        <v>2095511.73</v>
      </c>
      <c r="K119" s="6">
        <v>2095511.73</v>
      </c>
      <c r="L119" s="6" t="s">
        <v>200</v>
      </c>
      <c r="M119" s="12"/>
    </row>
    <row r="120" spans="1:13" ht="15" customHeight="1">
      <c r="A120" s="8" t="s">
        <v>124</v>
      </c>
      <c r="B120" s="6">
        <v>30573531.88</v>
      </c>
      <c r="C120" s="6">
        <v>28239410.590000004</v>
      </c>
      <c r="D120" s="6">
        <v>820283.33</v>
      </c>
      <c r="E120" s="6">
        <v>184086.04</v>
      </c>
      <c r="F120" s="6">
        <v>170027.8</v>
      </c>
      <c r="G120" s="6">
        <v>505958.25</v>
      </c>
      <c r="H120" s="6">
        <v>26319988.82</v>
      </c>
      <c r="I120" s="5">
        <v>239066.35</v>
      </c>
      <c r="J120" s="6">
        <v>2334121.29</v>
      </c>
      <c r="K120" s="6">
        <v>2334121.29</v>
      </c>
      <c r="L120" s="6" t="s">
        <v>200</v>
      </c>
      <c r="M120" s="12"/>
    </row>
    <row r="121" spans="1:13" ht="15" customHeight="1">
      <c r="A121" s="8" t="s">
        <v>125</v>
      </c>
      <c r="B121" s="6">
        <v>28880287.29</v>
      </c>
      <c r="C121" s="6">
        <v>27513168.76</v>
      </c>
      <c r="D121" s="6">
        <v>747903.72</v>
      </c>
      <c r="E121" s="6">
        <v>161499.29</v>
      </c>
      <c r="F121" s="6">
        <v>236210.74</v>
      </c>
      <c r="G121" s="6">
        <v>39670.48</v>
      </c>
      <c r="H121" s="6">
        <v>26067386.94</v>
      </c>
      <c r="I121" s="5">
        <v>260497.59</v>
      </c>
      <c r="J121" s="6">
        <v>1367118.53</v>
      </c>
      <c r="K121" s="6">
        <v>1367118.53</v>
      </c>
      <c r="L121" s="6" t="s">
        <v>200</v>
      </c>
      <c r="M121" s="12"/>
    </row>
    <row r="122" spans="1:13" ht="15" customHeight="1">
      <c r="A122" s="8" t="s">
        <v>126</v>
      </c>
      <c r="B122" s="6">
        <v>67012018.37</v>
      </c>
      <c r="C122" s="6">
        <v>66370968.73</v>
      </c>
      <c r="D122" s="6">
        <v>3691330.48</v>
      </c>
      <c r="E122" s="6">
        <v>834157.39</v>
      </c>
      <c r="F122" s="6">
        <v>414181.41</v>
      </c>
      <c r="G122" s="6" t="s">
        <v>200</v>
      </c>
      <c r="H122" s="6">
        <v>60373599.3</v>
      </c>
      <c r="I122" s="5">
        <v>1057700.15</v>
      </c>
      <c r="J122" s="6">
        <v>641049.64</v>
      </c>
      <c r="K122" s="6">
        <v>641049.64</v>
      </c>
      <c r="L122" s="6" t="s">
        <v>200</v>
      </c>
      <c r="M122" s="12"/>
    </row>
    <row r="123" spans="1:13" ht="15" customHeight="1">
      <c r="A123" s="8" t="s">
        <v>127</v>
      </c>
      <c r="B123" s="6">
        <v>71781136.12</v>
      </c>
      <c r="C123" s="6">
        <v>67484243.96</v>
      </c>
      <c r="D123" s="6">
        <v>2054534.48</v>
      </c>
      <c r="E123" s="6">
        <v>488629.89</v>
      </c>
      <c r="F123" s="6">
        <v>463971.07</v>
      </c>
      <c r="G123" s="6">
        <v>218499.72</v>
      </c>
      <c r="H123" s="6">
        <v>63932906</v>
      </c>
      <c r="I123" s="5">
        <v>325702.8</v>
      </c>
      <c r="J123" s="6">
        <v>4296892.16</v>
      </c>
      <c r="K123" s="6">
        <v>4296892.16</v>
      </c>
      <c r="L123" s="6" t="s">
        <v>200</v>
      </c>
      <c r="M123" s="12"/>
    </row>
    <row r="124" spans="1:13" ht="15" customHeight="1">
      <c r="A124" s="8" t="s">
        <v>128</v>
      </c>
      <c r="B124" s="6">
        <v>40406454.49</v>
      </c>
      <c r="C124" s="6">
        <v>40130288.849999994</v>
      </c>
      <c r="D124" s="6">
        <v>765307.23</v>
      </c>
      <c r="E124" s="6">
        <v>231658.28</v>
      </c>
      <c r="F124" s="6">
        <v>265340.03</v>
      </c>
      <c r="G124" s="6" t="s">
        <v>200</v>
      </c>
      <c r="H124" s="6">
        <v>38575462.55</v>
      </c>
      <c r="I124" s="5">
        <v>292520.76</v>
      </c>
      <c r="J124" s="6">
        <v>276165.64</v>
      </c>
      <c r="K124" s="6">
        <v>276165.64</v>
      </c>
      <c r="L124" s="6" t="s">
        <v>200</v>
      </c>
      <c r="M124" s="12"/>
    </row>
    <row r="125" spans="1:13" ht="15" customHeight="1">
      <c r="A125" s="8" t="s">
        <v>129</v>
      </c>
      <c r="B125" s="6">
        <v>120212274.35</v>
      </c>
      <c r="C125" s="6">
        <v>118732274.35</v>
      </c>
      <c r="D125" s="6">
        <v>4377150.53</v>
      </c>
      <c r="E125" s="6">
        <v>10369688.83</v>
      </c>
      <c r="F125" s="6">
        <v>947502.74</v>
      </c>
      <c r="G125" s="6">
        <v>5519778.12</v>
      </c>
      <c r="H125" s="6">
        <v>96228583.17</v>
      </c>
      <c r="I125" s="5">
        <v>1289570.96</v>
      </c>
      <c r="J125" s="6">
        <v>1480000</v>
      </c>
      <c r="K125" s="6">
        <v>1480000</v>
      </c>
      <c r="L125" s="6" t="s">
        <v>200</v>
      </c>
      <c r="M125" s="12"/>
    </row>
    <row r="126" spans="1:13" ht="15" customHeight="1">
      <c r="A126" s="8" t="s">
        <v>130</v>
      </c>
      <c r="B126" s="6">
        <v>21040141.39</v>
      </c>
      <c r="C126" s="6">
        <v>20277574.060000002</v>
      </c>
      <c r="D126" s="6">
        <v>501249.56</v>
      </c>
      <c r="E126" s="6">
        <v>266135.42</v>
      </c>
      <c r="F126" s="6">
        <v>117662.66</v>
      </c>
      <c r="G126" s="6" t="s">
        <v>200</v>
      </c>
      <c r="H126" s="6">
        <v>19326372.75</v>
      </c>
      <c r="I126" s="5">
        <v>66153.67</v>
      </c>
      <c r="J126" s="6">
        <v>762567.33</v>
      </c>
      <c r="K126" s="6">
        <v>762567.33</v>
      </c>
      <c r="L126" s="6" t="s">
        <v>200</v>
      </c>
      <c r="M126" s="12"/>
    </row>
    <row r="127" spans="1:13" ht="15" customHeight="1">
      <c r="A127" s="8" t="s">
        <v>131</v>
      </c>
      <c r="B127" s="6">
        <v>44091822.49</v>
      </c>
      <c r="C127" s="6">
        <v>42744139.54</v>
      </c>
      <c r="D127" s="6">
        <v>796690.61</v>
      </c>
      <c r="E127" s="6">
        <v>393846.98</v>
      </c>
      <c r="F127" s="6">
        <v>448312.24</v>
      </c>
      <c r="G127" s="6">
        <v>38236.86</v>
      </c>
      <c r="H127" s="6">
        <v>40710263.61</v>
      </c>
      <c r="I127" s="5">
        <v>356789.24</v>
      </c>
      <c r="J127" s="6">
        <v>1347682.95</v>
      </c>
      <c r="K127" s="6">
        <v>1347682.95</v>
      </c>
      <c r="L127" s="6" t="s">
        <v>200</v>
      </c>
      <c r="M127" s="12"/>
    </row>
    <row r="128" spans="1:13" ht="15" customHeight="1">
      <c r="A128" s="8" t="s">
        <v>132</v>
      </c>
      <c r="B128" s="6">
        <v>36663777.62</v>
      </c>
      <c r="C128" s="6">
        <v>34753271.79</v>
      </c>
      <c r="D128" s="6">
        <v>929840.41</v>
      </c>
      <c r="E128" s="6">
        <v>326189.4</v>
      </c>
      <c r="F128" s="6">
        <v>316090.91</v>
      </c>
      <c r="G128" s="6">
        <v>1364</v>
      </c>
      <c r="H128" s="6">
        <v>33027810.09</v>
      </c>
      <c r="I128" s="5">
        <v>151976.98</v>
      </c>
      <c r="J128" s="6">
        <v>1910505.83</v>
      </c>
      <c r="K128" s="6">
        <v>1910505.83</v>
      </c>
      <c r="L128" s="6" t="s">
        <v>200</v>
      </c>
      <c r="M128" s="12"/>
    </row>
    <row r="129" spans="1:13" ht="15" customHeight="1">
      <c r="A129" s="8" t="s">
        <v>133</v>
      </c>
      <c r="B129" s="6">
        <v>23813955.71</v>
      </c>
      <c r="C129" s="6">
        <v>23127017.300000004</v>
      </c>
      <c r="D129" s="6">
        <v>558374.34</v>
      </c>
      <c r="E129" s="6" t="s">
        <v>200</v>
      </c>
      <c r="F129" s="6">
        <v>155752.85</v>
      </c>
      <c r="G129" s="6" t="s">
        <v>200</v>
      </c>
      <c r="H129" s="6">
        <v>22317105.01</v>
      </c>
      <c r="I129" s="5">
        <v>95785.1</v>
      </c>
      <c r="J129" s="6">
        <v>686938.41</v>
      </c>
      <c r="K129" s="6">
        <v>686872.06</v>
      </c>
      <c r="L129" s="6">
        <v>66.35</v>
      </c>
      <c r="M129" s="12"/>
    </row>
    <row r="130" spans="1:13" ht="15" customHeight="1">
      <c r="A130" s="8" t="s">
        <v>134</v>
      </c>
      <c r="B130" s="6">
        <v>41530983.22</v>
      </c>
      <c r="C130" s="6">
        <v>39063039.339999996</v>
      </c>
      <c r="D130" s="6">
        <v>1712225.18</v>
      </c>
      <c r="E130" s="6">
        <v>2586833.6</v>
      </c>
      <c r="F130" s="6">
        <v>918077.05</v>
      </c>
      <c r="G130" s="6" t="s">
        <v>200</v>
      </c>
      <c r="H130" s="6">
        <v>33620686.16</v>
      </c>
      <c r="I130" s="5">
        <v>225217.35</v>
      </c>
      <c r="J130" s="6">
        <v>2467943.88</v>
      </c>
      <c r="K130" s="6">
        <v>2467943.88</v>
      </c>
      <c r="L130" s="6" t="s">
        <v>200</v>
      </c>
      <c r="M130" s="12"/>
    </row>
    <row r="131" spans="1:13" ht="15" customHeight="1">
      <c r="A131" s="8" t="s">
        <v>135</v>
      </c>
      <c r="B131" s="6">
        <v>55863010.67</v>
      </c>
      <c r="C131" s="6">
        <v>55863010.669999994</v>
      </c>
      <c r="D131" s="6">
        <v>1767864.77</v>
      </c>
      <c r="E131" s="6">
        <v>915851.88</v>
      </c>
      <c r="F131" s="6">
        <v>252067.06</v>
      </c>
      <c r="G131" s="6">
        <v>1563463.3</v>
      </c>
      <c r="H131" s="6">
        <v>50279217.44</v>
      </c>
      <c r="I131" s="5">
        <v>1084546.22</v>
      </c>
      <c r="J131" s="6" t="s">
        <v>200</v>
      </c>
      <c r="K131" s="6" t="s">
        <v>200</v>
      </c>
      <c r="L131" s="6" t="s">
        <v>200</v>
      </c>
      <c r="M131" s="12"/>
    </row>
    <row r="132" spans="1:13" ht="15" customHeight="1">
      <c r="A132" s="8" t="s">
        <v>136</v>
      </c>
      <c r="B132" s="6">
        <v>60058722.1</v>
      </c>
      <c r="C132" s="6">
        <v>55098840.09</v>
      </c>
      <c r="D132" s="6">
        <v>1411653.01</v>
      </c>
      <c r="E132" s="6">
        <v>385619.23</v>
      </c>
      <c r="F132" s="6">
        <v>189350.79</v>
      </c>
      <c r="G132" s="6" t="s">
        <v>200</v>
      </c>
      <c r="H132" s="6">
        <v>52620270.25</v>
      </c>
      <c r="I132" s="5">
        <v>491946.81</v>
      </c>
      <c r="J132" s="6">
        <v>4959882.01</v>
      </c>
      <c r="K132" s="6">
        <v>4959882.01</v>
      </c>
      <c r="L132" s="6" t="s">
        <v>200</v>
      </c>
      <c r="M132" s="12"/>
    </row>
    <row r="133" spans="1:13" ht="15" customHeight="1">
      <c r="A133" s="8" t="s">
        <v>137</v>
      </c>
      <c r="B133" s="6">
        <v>51068164.14</v>
      </c>
      <c r="C133" s="6">
        <v>50823685.14000001</v>
      </c>
      <c r="D133" s="6">
        <v>488433.35</v>
      </c>
      <c r="E133" s="6">
        <v>994117.52</v>
      </c>
      <c r="F133" s="6">
        <v>3623617.18</v>
      </c>
      <c r="G133" s="6" t="s">
        <v>200</v>
      </c>
      <c r="H133" s="6">
        <v>45531908.63</v>
      </c>
      <c r="I133" s="5">
        <v>185608.46</v>
      </c>
      <c r="J133" s="6">
        <v>244479</v>
      </c>
      <c r="K133" s="6">
        <v>244479</v>
      </c>
      <c r="L133" s="6" t="s">
        <v>200</v>
      </c>
      <c r="M133" s="12"/>
    </row>
    <row r="134" spans="1:13" ht="15" customHeight="1">
      <c r="A134" s="8" t="s">
        <v>138</v>
      </c>
      <c r="B134" s="6">
        <v>44067890.39</v>
      </c>
      <c r="C134" s="6">
        <v>44067890.39</v>
      </c>
      <c r="D134" s="6">
        <v>2279345.68</v>
      </c>
      <c r="E134" s="6">
        <v>23956.47</v>
      </c>
      <c r="F134" s="6">
        <v>205472.78</v>
      </c>
      <c r="G134" s="6" t="s">
        <v>200</v>
      </c>
      <c r="H134" s="6">
        <v>41146158.56</v>
      </c>
      <c r="I134" s="5">
        <v>412956.9</v>
      </c>
      <c r="J134" s="6" t="s">
        <v>200</v>
      </c>
      <c r="K134" s="6" t="s">
        <v>200</v>
      </c>
      <c r="L134" s="6" t="s">
        <v>200</v>
      </c>
      <c r="M134" s="12"/>
    </row>
    <row r="135" spans="1:13" ht="15" customHeight="1">
      <c r="A135" s="8" t="s">
        <v>139</v>
      </c>
      <c r="B135" s="6">
        <v>120226919.98</v>
      </c>
      <c r="C135" s="6">
        <v>119665315.77999999</v>
      </c>
      <c r="D135" s="6">
        <v>6025888.83</v>
      </c>
      <c r="E135" s="6">
        <v>7730982.89</v>
      </c>
      <c r="F135" s="6">
        <v>3181454.65</v>
      </c>
      <c r="G135" s="6" t="s">
        <v>200</v>
      </c>
      <c r="H135" s="6">
        <v>102001476.2</v>
      </c>
      <c r="I135" s="5">
        <v>725513.21</v>
      </c>
      <c r="J135" s="6">
        <v>561604.2</v>
      </c>
      <c r="K135" s="6">
        <v>561604.2</v>
      </c>
      <c r="L135" s="6" t="s">
        <v>200</v>
      </c>
      <c r="M135" s="12"/>
    </row>
    <row r="136" spans="1:19" s="18" customFormat="1" ht="15" customHeight="1">
      <c r="A136" s="16" t="s">
        <v>140</v>
      </c>
      <c r="B136" s="6">
        <v>133550623.57</v>
      </c>
      <c r="C136" s="6">
        <v>130495178.53999999</v>
      </c>
      <c r="D136" s="6">
        <v>6368553.66</v>
      </c>
      <c r="E136" s="6">
        <v>10490570.49</v>
      </c>
      <c r="F136" s="6">
        <v>3910488.09</v>
      </c>
      <c r="G136" s="6" t="s">
        <v>200</v>
      </c>
      <c r="H136" s="6">
        <v>107446904.61</v>
      </c>
      <c r="I136" s="5">
        <v>2278661.69</v>
      </c>
      <c r="J136" s="6">
        <v>3055445.03</v>
      </c>
      <c r="K136" s="6">
        <v>2993766.84</v>
      </c>
      <c r="L136" s="6">
        <v>61678.19</v>
      </c>
      <c r="M136" s="17"/>
      <c r="N136" s="15"/>
      <c r="O136"/>
      <c r="P136"/>
      <c r="Q136"/>
      <c r="R136"/>
      <c r="S136"/>
    </row>
    <row r="137" spans="1:19" s="18" customFormat="1" ht="15" customHeight="1">
      <c r="A137" s="16" t="s">
        <v>141</v>
      </c>
      <c r="B137" s="6">
        <v>30705874.35</v>
      </c>
      <c r="C137" s="6">
        <v>29684374.349999998</v>
      </c>
      <c r="D137" s="6">
        <v>792914.15</v>
      </c>
      <c r="E137" s="6">
        <v>2682170.33</v>
      </c>
      <c r="F137" s="6">
        <v>899068.78</v>
      </c>
      <c r="G137" s="6" t="s">
        <v>200</v>
      </c>
      <c r="H137" s="6">
        <v>24483778.1</v>
      </c>
      <c r="I137" s="5">
        <v>826442.99</v>
      </c>
      <c r="J137" s="6">
        <v>1021500</v>
      </c>
      <c r="K137" s="6">
        <v>1021500</v>
      </c>
      <c r="L137" s="6" t="s">
        <v>200</v>
      </c>
      <c r="M137" s="17"/>
      <c r="N137" s="6"/>
      <c r="O137"/>
      <c r="P137"/>
      <c r="Q137"/>
      <c r="R137"/>
      <c r="S137"/>
    </row>
    <row r="138" spans="1:19" s="18" customFormat="1" ht="15" customHeight="1">
      <c r="A138" s="16" t="s">
        <v>142</v>
      </c>
      <c r="B138" s="6">
        <v>19524489.17</v>
      </c>
      <c r="C138" s="6">
        <v>18622368.070000004</v>
      </c>
      <c r="D138" s="6">
        <v>338538.48</v>
      </c>
      <c r="E138" s="6" t="s">
        <v>200</v>
      </c>
      <c r="F138" s="6">
        <v>31157.33</v>
      </c>
      <c r="G138" s="6">
        <v>690.2</v>
      </c>
      <c r="H138" s="6">
        <v>18136576.03</v>
      </c>
      <c r="I138" s="5">
        <v>115406.03</v>
      </c>
      <c r="J138" s="6">
        <v>902121.1</v>
      </c>
      <c r="K138" s="6">
        <v>902121.1</v>
      </c>
      <c r="L138" s="6" t="s">
        <v>200</v>
      </c>
      <c r="M138" s="17"/>
      <c r="N138" s="15"/>
      <c r="O138"/>
      <c r="P138"/>
      <c r="Q138"/>
      <c r="R138"/>
      <c r="S138"/>
    </row>
    <row r="139" spans="1:19" s="18" customFormat="1" ht="15" customHeight="1">
      <c r="A139" s="16" t="s">
        <v>143</v>
      </c>
      <c r="B139" s="6">
        <v>22933379.94</v>
      </c>
      <c r="C139" s="6">
        <v>22320265.18</v>
      </c>
      <c r="D139" s="6">
        <v>620809.95</v>
      </c>
      <c r="E139" s="6">
        <v>1633634.92</v>
      </c>
      <c r="F139" s="6">
        <v>58152.14</v>
      </c>
      <c r="G139" s="6" t="s">
        <v>200</v>
      </c>
      <c r="H139" s="6">
        <v>19800653.83</v>
      </c>
      <c r="I139" s="5">
        <v>207014.34</v>
      </c>
      <c r="J139" s="6">
        <v>613114.76</v>
      </c>
      <c r="K139" s="6">
        <v>613114.76</v>
      </c>
      <c r="L139" s="6" t="s">
        <v>200</v>
      </c>
      <c r="M139" s="17"/>
      <c r="N139"/>
      <c r="O139"/>
      <c r="P139"/>
      <c r="Q139"/>
      <c r="R139"/>
      <c r="S139"/>
    </row>
    <row r="140" spans="1:19" s="18" customFormat="1" ht="15" customHeight="1">
      <c r="A140" s="16" t="s">
        <v>144</v>
      </c>
      <c r="B140" s="6">
        <v>25825688.02</v>
      </c>
      <c r="C140" s="6">
        <v>25255673.21</v>
      </c>
      <c r="D140" s="6">
        <v>453599.98</v>
      </c>
      <c r="E140" s="6">
        <v>1609772.5899999999</v>
      </c>
      <c r="F140" s="6">
        <v>558934.72</v>
      </c>
      <c r="G140" s="6">
        <v>64762.5</v>
      </c>
      <c r="H140" s="6">
        <v>22371078.55</v>
      </c>
      <c r="I140" s="5">
        <v>197524.87</v>
      </c>
      <c r="J140" s="6">
        <v>570014.81</v>
      </c>
      <c r="K140" s="6">
        <v>570014.81</v>
      </c>
      <c r="L140" s="6" t="s">
        <v>200</v>
      </c>
      <c r="M140" s="17"/>
      <c r="N140"/>
      <c r="O140"/>
      <c r="P140"/>
      <c r="Q140"/>
      <c r="R140"/>
      <c r="S140"/>
    </row>
    <row r="141" spans="1:19" s="18" customFormat="1" ht="15" customHeight="1">
      <c r="A141" s="16" t="s">
        <v>145</v>
      </c>
      <c r="B141" s="6">
        <v>80183348.84</v>
      </c>
      <c r="C141" s="6">
        <v>78276567.41</v>
      </c>
      <c r="D141" s="6">
        <v>5729348.34</v>
      </c>
      <c r="E141" s="6">
        <v>616658.68</v>
      </c>
      <c r="F141" s="6">
        <v>606904.62</v>
      </c>
      <c r="G141" s="6">
        <v>555708.75</v>
      </c>
      <c r="H141" s="6">
        <v>69586504.5</v>
      </c>
      <c r="I141" s="5">
        <v>1181442.52</v>
      </c>
      <c r="J141" s="6">
        <v>1906781.43</v>
      </c>
      <c r="K141" s="6">
        <v>1906781.43</v>
      </c>
      <c r="L141" s="6" t="s">
        <v>200</v>
      </c>
      <c r="M141" s="17"/>
      <c r="N141"/>
      <c r="O141"/>
      <c r="P141"/>
      <c r="Q141"/>
      <c r="R141"/>
      <c r="S141"/>
    </row>
    <row r="142" spans="1:19" s="18" customFormat="1" ht="15" customHeight="1">
      <c r="A142" s="16" t="s">
        <v>146</v>
      </c>
      <c r="B142" s="6">
        <v>67116288.51</v>
      </c>
      <c r="C142" s="6">
        <v>65623278.580000006</v>
      </c>
      <c r="D142" s="6">
        <v>3100697.47</v>
      </c>
      <c r="E142" s="6">
        <v>5141139.470000001</v>
      </c>
      <c r="F142" s="6">
        <v>1340014.62</v>
      </c>
      <c r="G142" s="6" t="s">
        <v>200</v>
      </c>
      <c r="H142" s="6">
        <v>55775846.39</v>
      </c>
      <c r="I142" s="5">
        <v>265580.63</v>
      </c>
      <c r="J142" s="6">
        <v>1493009.93</v>
      </c>
      <c r="K142" s="6">
        <v>1493009.93</v>
      </c>
      <c r="L142" s="6" t="s">
        <v>200</v>
      </c>
      <c r="M142" s="17"/>
      <c r="N142"/>
      <c r="O142"/>
      <c r="P142"/>
      <c r="Q142"/>
      <c r="R142"/>
      <c r="S142"/>
    </row>
    <row r="143" spans="1:19" s="18" customFormat="1" ht="15" customHeight="1">
      <c r="A143" s="16" t="s">
        <v>147</v>
      </c>
      <c r="B143" s="6">
        <v>74766979.07</v>
      </c>
      <c r="C143" s="6">
        <v>70004824.2</v>
      </c>
      <c r="D143" s="6">
        <v>1481660.65</v>
      </c>
      <c r="E143" s="6">
        <v>578708.34</v>
      </c>
      <c r="F143" s="6">
        <v>1660611.83</v>
      </c>
      <c r="G143" s="6" t="s">
        <v>200</v>
      </c>
      <c r="H143" s="6">
        <v>54971366.63</v>
      </c>
      <c r="I143" s="5">
        <v>11312476.75</v>
      </c>
      <c r="J143" s="6">
        <v>4762154.87</v>
      </c>
      <c r="K143" s="6">
        <v>4762154.87</v>
      </c>
      <c r="L143" s="6" t="s">
        <v>200</v>
      </c>
      <c r="M143" s="17"/>
      <c r="N143"/>
      <c r="O143"/>
      <c r="P143"/>
      <c r="Q143"/>
      <c r="R143"/>
      <c r="S143"/>
    </row>
    <row r="144" spans="1:19" s="18" customFormat="1" ht="15" customHeight="1">
      <c r="A144" s="16" t="s">
        <v>148</v>
      </c>
      <c r="B144" s="6">
        <v>27345447.57</v>
      </c>
      <c r="C144" s="6">
        <v>27252140.37</v>
      </c>
      <c r="D144" s="6">
        <v>853645.96</v>
      </c>
      <c r="E144" s="6">
        <v>262932.96</v>
      </c>
      <c r="F144" s="6">
        <v>139789</v>
      </c>
      <c r="G144" s="6">
        <v>118</v>
      </c>
      <c r="H144" s="6">
        <v>25073390.69</v>
      </c>
      <c r="I144" s="5">
        <v>922263.76</v>
      </c>
      <c r="J144" s="6">
        <v>93307.2</v>
      </c>
      <c r="K144" s="6">
        <v>93307.2</v>
      </c>
      <c r="L144" s="6" t="s">
        <v>200</v>
      </c>
      <c r="M144" s="17"/>
      <c r="N144"/>
      <c r="O144"/>
      <c r="P144"/>
      <c r="Q144"/>
      <c r="R144"/>
      <c r="S144"/>
    </row>
    <row r="145" spans="1:19" s="18" customFormat="1" ht="15" customHeight="1">
      <c r="A145" s="16" t="s">
        <v>149</v>
      </c>
      <c r="B145" s="6">
        <v>80255441.34</v>
      </c>
      <c r="C145" s="6">
        <v>72125992.78</v>
      </c>
      <c r="D145" s="6">
        <v>2865783.92</v>
      </c>
      <c r="E145" s="6">
        <v>929191.49</v>
      </c>
      <c r="F145" s="6">
        <v>823683.38</v>
      </c>
      <c r="G145" s="6">
        <v>1535396.07</v>
      </c>
      <c r="H145" s="6">
        <v>65800397.37</v>
      </c>
      <c r="I145" s="5">
        <v>171540.55</v>
      </c>
      <c r="J145" s="6">
        <v>8129448.56</v>
      </c>
      <c r="K145" s="6">
        <v>8129448.56</v>
      </c>
      <c r="L145" s="6" t="s">
        <v>200</v>
      </c>
      <c r="M145" s="17"/>
      <c r="N145"/>
      <c r="O145"/>
      <c r="P145"/>
      <c r="Q145"/>
      <c r="R145"/>
      <c r="S145"/>
    </row>
    <row r="146" spans="1:19" s="18" customFormat="1" ht="15" customHeight="1">
      <c r="A146" s="16" t="s">
        <v>150</v>
      </c>
      <c r="B146" s="6">
        <v>26501206.34</v>
      </c>
      <c r="C146" s="6">
        <v>26192418.56</v>
      </c>
      <c r="D146" s="6">
        <v>3160407.15</v>
      </c>
      <c r="E146" s="6">
        <v>189160.6</v>
      </c>
      <c r="F146" s="6">
        <v>214731.78</v>
      </c>
      <c r="G146" s="6" t="s">
        <v>200</v>
      </c>
      <c r="H146" s="6">
        <v>22604046.609999996</v>
      </c>
      <c r="I146" s="5">
        <v>24072.42</v>
      </c>
      <c r="J146" s="6">
        <v>308787.78</v>
      </c>
      <c r="K146" s="6">
        <v>308787.78</v>
      </c>
      <c r="L146" s="6" t="s">
        <v>200</v>
      </c>
      <c r="M146" s="17"/>
      <c r="N146"/>
      <c r="O146"/>
      <c r="P146"/>
      <c r="Q146"/>
      <c r="R146"/>
      <c r="S146"/>
    </row>
    <row r="147" spans="1:19" s="18" customFormat="1" ht="15" customHeight="1">
      <c r="A147" s="16" t="s">
        <v>151</v>
      </c>
      <c r="B147" s="6">
        <v>74042693.3</v>
      </c>
      <c r="C147" s="6">
        <v>72332117.94</v>
      </c>
      <c r="D147" s="6">
        <v>2144897.4</v>
      </c>
      <c r="E147" s="6">
        <v>308452.51</v>
      </c>
      <c r="F147" s="6">
        <v>419999.94</v>
      </c>
      <c r="G147" s="6">
        <v>119327.39</v>
      </c>
      <c r="H147" s="6">
        <v>69006807.47</v>
      </c>
      <c r="I147" s="5">
        <v>332633.23</v>
      </c>
      <c r="J147" s="6">
        <v>1710575.36</v>
      </c>
      <c r="K147" s="6">
        <v>1710575.36</v>
      </c>
      <c r="L147" s="6" t="s">
        <v>200</v>
      </c>
      <c r="M147" s="17"/>
      <c r="N147"/>
      <c r="O147"/>
      <c r="P147"/>
      <c r="Q147"/>
      <c r="R147"/>
      <c r="S147"/>
    </row>
    <row r="148" spans="1:17" s="18" customFormat="1" ht="15" customHeight="1">
      <c r="A148" s="16" t="s">
        <v>152</v>
      </c>
      <c r="B148" s="6">
        <v>35859394.97</v>
      </c>
      <c r="C148" s="6">
        <v>34598756.85</v>
      </c>
      <c r="D148" s="6">
        <v>848506.24</v>
      </c>
      <c r="E148" s="6">
        <v>159956.52</v>
      </c>
      <c r="F148" s="6">
        <v>198597.86</v>
      </c>
      <c r="G148" s="6" t="s">
        <v>200</v>
      </c>
      <c r="H148" s="6">
        <v>33297068.37</v>
      </c>
      <c r="I148" s="5">
        <v>94627.86</v>
      </c>
      <c r="J148" s="6">
        <v>1260638.12</v>
      </c>
      <c r="K148" s="6">
        <v>1201860</v>
      </c>
      <c r="L148" s="6">
        <v>58778.12</v>
      </c>
      <c r="M148" s="17"/>
      <c r="N148"/>
      <c r="O148"/>
      <c r="P148"/>
      <c r="Q148"/>
    </row>
    <row r="149" spans="1:17" s="18" customFormat="1" ht="15" customHeight="1">
      <c r="A149" s="16" t="s">
        <v>153</v>
      </c>
      <c r="B149" s="6">
        <v>48464525.78</v>
      </c>
      <c r="C149" s="6">
        <v>44613002.74</v>
      </c>
      <c r="D149" s="6">
        <v>1492733.16</v>
      </c>
      <c r="E149" s="6">
        <v>1437956.04</v>
      </c>
      <c r="F149" s="6">
        <v>287439.1</v>
      </c>
      <c r="G149" s="6" t="s">
        <v>200</v>
      </c>
      <c r="H149" s="6">
        <v>41195586.99</v>
      </c>
      <c r="I149" s="5">
        <v>199287.45</v>
      </c>
      <c r="J149" s="6">
        <v>3851523.04</v>
      </c>
      <c r="K149" s="6">
        <v>3851523.04</v>
      </c>
      <c r="L149" s="6" t="s">
        <v>200</v>
      </c>
      <c r="M149" s="17"/>
      <c r="O149" s="19"/>
      <c r="P149" s="19"/>
      <c r="Q149" s="19"/>
    </row>
    <row r="150" spans="1:17" ht="15" customHeight="1">
      <c r="A150" s="8" t="s">
        <v>154</v>
      </c>
      <c r="B150" s="6">
        <v>36316304.04</v>
      </c>
      <c r="C150" s="6">
        <v>32131248.900000002</v>
      </c>
      <c r="D150" s="6">
        <v>1318773.39</v>
      </c>
      <c r="E150" s="6">
        <v>76052.48</v>
      </c>
      <c r="F150" s="6">
        <v>218091.07</v>
      </c>
      <c r="G150" s="6" t="s">
        <v>200</v>
      </c>
      <c r="H150" s="6">
        <v>29928040.53</v>
      </c>
      <c r="I150" s="5">
        <v>590291.43</v>
      </c>
      <c r="J150" s="6">
        <v>4185055.14</v>
      </c>
      <c r="K150" s="6">
        <v>4134620.97</v>
      </c>
      <c r="L150" s="6">
        <v>50434.17</v>
      </c>
      <c r="M150" s="12"/>
      <c r="O150"/>
      <c r="P150"/>
      <c r="Q150"/>
    </row>
    <row r="151" spans="1:17" ht="15" customHeight="1">
      <c r="A151" s="8" t="s">
        <v>155</v>
      </c>
      <c r="B151" s="6">
        <v>28773426.18</v>
      </c>
      <c r="C151" s="6">
        <v>27116479.59</v>
      </c>
      <c r="D151" s="6">
        <v>405100.49</v>
      </c>
      <c r="E151" s="6">
        <v>26793.65</v>
      </c>
      <c r="F151" s="6">
        <v>201194.35</v>
      </c>
      <c r="G151" s="6" t="s">
        <v>200</v>
      </c>
      <c r="H151" s="6">
        <v>26268622.66</v>
      </c>
      <c r="I151" s="5">
        <v>214768.44</v>
      </c>
      <c r="J151" s="6">
        <v>1656946.59</v>
      </c>
      <c r="K151" s="6">
        <v>1656946.59</v>
      </c>
      <c r="L151" s="6" t="s">
        <v>200</v>
      </c>
      <c r="M151" s="12"/>
      <c r="O151"/>
      <c r="P151"/>
      <c r="Q151"/>
    </row>
    <row r="152" spans="1:17" ht="15" customHeight="1">
      <c r="A152" s="8" t="s">
        <v>156</v>
      </c>
      <c r="B152" s="6">
        <v>28946083.93</v>
      </c>
      <c r="C152" s="6">
        <v>28699533.93</v>
      </c>
      <c r="D152" s="6">
        <v>595668.96</v>
      </c>
      <c r="E152" s="6">
        <v>25215.86</v>
      </c>
      <c r="F152" s="6">
        <v>48665.12</v>
      </c>
      <c r="G152" s="6" t="s">
        <v>200</v>
      </c>
      <c r="H152" s="6">
        <v>27883063.43</v>
      </c>
      <c r="I152" s="5">
        <v>146920.56</v>
      </c>
      <c r="J152" s="6">
        <v>246550</v>
      </c>
      <c r="K152" s="6">
        <v>246550</v>
      </c>
      <c r="L152" s="6" t="s">
        <v>200</v>
      </c>
      <c r="M152" s="12"/>
      <c r="O152"/>
      <c r="P152"/>
      <c r="Q152"/>
    </row>
    <row r="153" spans="1:13" ht="15" customHeight="1">
      <c r="A153" s="8" t="s">
        <v>157</v>
      </c>
      <c r="B153" s="6">
        <v>40648299.96</v>
      </c>
      <c r="C153" s="6">
        <v>37875636.739999995</v>
      </c>
      <c r="D153" s="6">
        <v>1178178.26</v>
      </c>
      <c r="E153" s="6">
        <v>214988.08</v>
      </c>
      <c r="F153" s="6">
        <v>560527.85</v>
      </c>
      <c r="G153" s="6" t="s">
        <v>200</v>
      </c>
      <c r="H153" s="6">
        <v>35712925.4</v>
      </c>
      <c r="I153" s="5">
        <v>209017.15</v>
      </c>
      <c r="J153" s="6">
        <v>2772663.22</v>
      </c>
      <c r="K153" s="6">
        <v>2772663.22</v>
      </c>
      <c r="L153" s="6" t="s">
        <v>200</v>
      </c>
      <c r="M153" s="12"/>
    </row>
    <row r="154" spans="1:13" ht="15" customHeight="1">
      <c r="A154" s="8" t="s">
        <v>158</v>
      </c>
      <c r="B154" s="6">
        <v>25645573.61</v>
      </c>
      <c r="C154" s="6">
        <v>25645573.61</v>
      </c>
      <c r="D154" s="6">
        <v>701572.04</v>
      </c>
      <c r="E154" s="6">
        <v>108922.8</v>
      </c>
      <c r="F154" s="6">
        <v>38914.89</v>
      </c>
      <c r="G154" s="6">
        <v>151270</v>
      </c>
      <c r="H154" s="6">
        <v>24608648.93</v>
      </c>
      <c r="I154" s="5">
        <v>36244.95</v>
      </c>
      <c r="J154" s="6" t="s">
        <v>200</v>
      </c>
      <c r="K154" s="6" t="s">
        <v>200</v>
      </c>
      <c r="L154" s="6" t="s">
        <v>200</v>
      </c>
      <c r="M154" s="12"/>
    </row>
    <row r="155" spans="1:13" ht="15" customHeight="1">
      <c r="A155" s="8" t="s">
        <v>159</v>
      </c>
      <c r="B155" s="6">
        <v>21131337.35</v>
      </c>
      <c r="C155" s="6">
        <v>18766952.849999998</v>
      </c>
      <c r="D155" s="6">
        <v>201314.03</v>
      </c>
      <c r="E155" s="6">
        <v>54006.52</v>
      </c>
      <c r="F155" s="6">
        <v>308883.87</v>
      </c>
      <c r="G155" s="6" t="s">
        <v>200</v>
      </c>
      <c r="H155" s="6">
        <v>18169846.09</v>
      </c>
      <c r="I155" s="5">
        <v>32902.34</v>
      </c>
      <c r="J155" s="6">
        <v>2364384.5</v>
      </c>
      <c r="K155" s="6">
        <v>2364384.5</v>
      </c>
      <c r="L155" s="6" t="s">
        <v>200</v>
      </c>
      <c r="M155" s="12"/>
    </row>
    <row r="156" spans="1:13" ht="15" customHeight="1">
      <c r="A156" s="8" t="s">
        <v>160</v>
      </c>
      <c r="B156" s="6">
        <v>46876013.44</v>
      </c>
      <c r="C156" s="6">
        <v>42087630.36</v>
      </c>
      <c r="D156" s="6">
        <v>818606.58</v>
      </c>
      <c r="E156" s="6">
        <v>3265095.59</v>
      </c>
      <c r="F156" s="6">
        <v>169152.17</v>
      </c>
      <c r="G156" s="6" t="s">
        <v>200</v>
      </c>
      <c r="H156" s="6">
        <v>37591990.82</v>
      </c>
      <c r="I156" s="5">
        <v>242785.2</v>
      </c>
      <c r="J156" s="6">
        <v>4788383.08</v>
      </c>
      <c r="K156" s="6">
        <v>4788383.08</v>
      </c>
      <c r="L156" s="6" t="s">
        <v>200</v>
      </c>
      <c r="M156" s="12"/>
    </row>
    <row r="157" spans="1:13" ht="15" customHeight="1">
      <c r="A157" s="8" t="s">
        <v>161</v>
      </c>
      <c r="B157" s="6">
        <v>148731175.99</v>
      </c>
      <c r="C157" s="6">
        <v>148574175.99</v>
      </c>
      <c r="D157" s="6">
        <v>8461683.13</v>
      </c>
      <c r="E157" s="6">
        <v>11578732.61</v>
      </c>
      <c r="F157" s="6">
        <v>969207.84</v>
      </c>
      <c r="G157" s="6">
        <v>410557.39</v>
      </c>
      <c r="H157" s="6">
        <v>124563072.81</v>
      </c>
      <c r="I157" s="5">
        <v>2590922.21</v>
      </c>
      <c r="J157" s="6">
        <v>157000</v>
      </c>
      <c r="K157" s="6">
        <v>157000</v>
      </c>
      <c r="L157" s="6" t="s">
        <v>200</v>
      </c>
      <c r="M157" s="12"/>
    </row>
    <row r="158" spans="1:13" ht="15" customHeight="1">
      <c r="A158" s="8" t="s">
        <v>162</v>
      </c>
      <c r="B158" s="6">
        <v>36856655.57</v>
      </c>
      <c r="C158" s="6">
        <v>34388194.07</v>
      </c>
      <c r="D158" s="6">
        <v>923874.5</v>
      </c>
      <c r="E158" s="6">
        <v>275311.4</v>
      </c>
      <c r="F158" s="6">
        <v>125181.83</v>
      </c>
      <c r="G158" s="6">
        <v>756254.54</v>
      </c>
      <c r="H158" s="6">
        <v>31982947.9</v>
      </c>
      <c r="I158" s="5">
        <v>324623.9</v>
      </c>
      <c r="J158" s="6">
        <v>2468461.5</v>
      </c>
      <c r="K158" s="6">
        <v>2468461.5</v>
      </c>
      <c r="L158" s="6" t="s">
        <v>200</v>
      </c>
      <c r="M158" s="12"/>
    </row>
    <row r="159" spans="1:13" ht="15" customHeight="1">
      <c r="A159" s="8" t="s">
        <v>163</v>
      </c>
      <c r="B159" s="6">
        <v>163101729.65</v>
      </c>
      <c r="C159" s="6">
        <v>151016513.09</v>
      </c>
      <c r="D159" s="6">
        <v>6221308.78</v>
      </c>
      <c r="E159" s="6">
        <v>11891381.68</v>
      </c>
      <c r="F159" s="6">
        <v>1628995.99</v>
      </c>
      <c r="G159" s="6">
        <v>5918512.43</v>
      </c>
      <c r="H159" s="6">
        <v>123892261.18</v>
      </c>
      <c r="I159" s="5">
        <v>1464053.03</v>
      </c>
      <c r="J159" s="6">
        <v>12085216.56</v>
      </c>
      <c r="K159" s="6">
        <v>12085216.56</v>
      </c>
      <c r="L159" s="6" t="s">
        <v>200</v>
      </c>
      <c r="M159" s="12"/>
    </row>
    <row r="160" spans="1:13" ht="15" customHeight="1">
      <c r="A160" s="8" t="s">
        <v>164</v>
      </c>
      <c r="B160" s="6">
        <v>46840755.06</v>
      </c>
      <c r="C160" s="6">
        <v>42500027.66</v>
      </c>
      <c r="D160" s="6">
        <v>3491840.38</v>
      </c>
      <c r="E160" s="6">
        <v>184544.57</v>
      </c>
      <c r="F160" s="6">
        <v>360903.69</v>
      </c>
      <c r="G160" s="6">
        <v>20294.91</v>
      </c>
      <c r="H160" s="6">
        <v>38314637.44</v>
      </c>
      <c r="I160" s="5">
        <v>127806.67</v>
      </c>
      <c r="J160" s="6">
        <v>4340727.4</v>
      </c>
      <c r="K160" s="6">
        <v>4278527.4</v>
      </c>
      <c r="L160" s="6">
        <v>62200</v>
      </c>
      <c r="M160" s="12"/>
    </row>
    <row r="161" spans="1:13" ht="15" customHeight="1">
      <c r="A161" s="8" t="s">
        <v>165</v>
      </c>
      <c r="B161" s="6">
        <v>60499464.74</v>
      </c>
      <c r="C161" s="6">
        <v>59215739.910000004</v>
      </c>
      <c r="D161" s="6">
        <v>1896794.54</v>
      </c>
      <c r="E161" s="6">
        <v>6172571.88</v>
      </c>
      <c r="F161" s="6">
        <v>241779.36</v>
      </c>
      <c r="G161" s="6" t="s">
        <v>200</v>
      </c>
      <c r="H161" s="6">
        <v>50566348.39</v>
      </c>
      <c r="I161" s="5">
        <v>338245.74</v>
      </c>
      <c r="J161" s="6">
        <v>1283724.83</v>
      </c>
      <c r="K161" s="6">
        <v>1283724.83</v>
      </c>
      <c r="L161" s="6" t="s">
        <v>200</v>
      </c>
      <c r="M161" s="12"/>
    </row>
    <row r="162" spans="1:13" ht="15" customHeight="1">
      <c r="A162" s="8" t="s">
        <v>166</v>
      </c>
      <c r="B162" s="6">
        <v>39157234.02</v>
      </c>
      <c r="C162" s="6">
        <v>39157234.019999996</v>
      </c>
      <c r="D162" s="6">
        <v>562238.25</v>
      </c>
      <c r="E162" s="6">
        <v>285968.88</v>
      </c>
      <c r="F162" s="6">
        <v>164319.2</v>
      </c>
      <c r="G162" s="6">
        <v>200</v>
      </c>
      <c r="H162" s="6">
        <v>37892161.39</v>
      </c>
      <c r="I162" s="5">
        <v>252346.3</v>
      </c>
      <c r="J162" s="6" t="s">
        <v>200</v>
      </c>
      <c r="K162" s="6" t="s">
        <v>200</v>
      </c>
      <c r="L162" s="6" t="s">
        <v>200</v>
      </c>
      <c r="M162" s="12"/>
    </row>
    <row r="163" spans="1:13" ht="15" customHeight="1">
      <c r="A163" s="8" t="s">
        <v>167</v>
      </c>
      <c r="B163" s="6">
        <v>144196178.32</v>
      </c>
      <c r="C163" s="6">
        <v>141095197.9</v>
      </c>
      <c r="D163" s="6">
        <v>7237203.55</v>
      </c>
      <c r="E163" s="6">
        <v>11272061.91</v>
      </c>
      <c r="F163" s="6">
        <v>1016452.23</v>
      </c>
      <c r="G163" s="6">
        <v>38809.22</v>
      </c>
      <c r="H163" s="6">
        <v>120163534.47</v>
      </c>
      <c r="I163" s="5">
        <v>1367136.52</v>
      </c>
      <c r="J163" s="6">
        <v>3100980.42</v>
      </c>
      <c r="K163" s="6">
        <v>3100980.42</v>
      </c>
      <c r="L163" s="6" t="s">
        <v>200</v>
      </c>
      <c r="M163" s="12"/>
    </row>
    <row r="164" spans="1:13" ht="15" customHeight="1">
      <c r="A164" s="8" t="s">
        <v>168</v>
      </c>
      <c r="B164" s="6">
        <v>19008439.06</v>
      </c>
      <c r="C164" s="6">
        <v>19008439.060000002</v>
      </c>
      <c r="D164" s="6">
        <v>680094.66</v>
      </c>
      <c r="E164" s="6">
        <v>335464.4</v>
      </c>
      <c r="F164" s="6">
        <v>20813.03</v>
      </c>
      <c r="G164" s="6" t="s">
        <v>200</v>
      </c>
      <c r="H164" s="6">
        <v>16527119.06</v>
      </c>
      <c r="I164" s="6">
        <v>1444947.91</v>
      </c>
      <c r="J164" s="6" t="s">
        <v>200</v>
      </c>
      <c r="K164" s="6" t="s">
        <v>200</v>
      </c>
      <c r="L164" s="6" t="s">
        <v>200</v>
      </c>
      <c r="M164" s="12"/>
    </row>
    <row r="165" spans="1:13" ht="15" customHeight="1">
      <c r="A165" s="8" t="s">
        <v>169</v>
      </c>
      <c r="B165" s="6">
        <v>40373949.41</v>
      </c>
      <c r="C165" s="6">
        <v>38473349.910000004</v>
      </c>
      <c r="D165" s="6">
        <v>1115143.07</v>
      </c>
      <c r="E165" s="6" t="s">
        <v>200</v>
      </c>
      <c r="F165" s="6">
        <v>240170.85</v>
      </c>
      <c r="G165" s="6" t="s">
        <v>200</v>
      </c>
      <c r="H165" s="6">
        <v>37030287.46</v>
      </c>
      <c r="I165" s="5">
        <v>87748.53</v>
      </c>
      <c r="J165" s="6">
        <v>1900599.5</v>
      </c>
      <c r="K165" s="6">
        <v>1900599.5</v>
      </c>
      <c r="L165" s="6" t="s">
        <v>200</v>
      </c>
      <c r="M165" s="12"/>
    </row>
    <row r="166" spans="1:13" ht="15" customHeight="1">
      <c r="A166" s="8" t="s">
        <v>170</v>
      </c>
      <c r="B166" s="6">
        <v>85611725.57</v>
      </c>
      <c r="C166" s="6">
        <v>81435859.61</v>
      </c>
      <c r="D166" s="6">
        <v>3108461.44</v>
      </c>
      <c r="E166" s="6">
        <v>3456281.96</v>
      </c>
      <c r="F166" s="6">
        <v>4932239.51</v>
      </c>
      <c r="G166" s="6">
        <v>58286.89</v>
      </c>
      <c r="H166" s="6">
        <v>69420029.66</v>
      </c>
      <c r="I166" s="5">
        <v>460560.15</v>
      </c>
      <c r="J166" s="6">
        <v>4175865.96</v>
      </c>
      <c r="K166" s="6">
        <v>4175865.96</v>
      </c>
      <c r="L166" s="6" t="s">
        <v>200</v>
      </c>
      <c r="M166" s="12"/>
    </row>
    <row r="167" spans="1:13" ht="15" customHeight="1">
      <c r="A167" s="8" t="s">
        <v>171</v>
      </c>
      <c r="B167" s="6">
        <v>57615617.79</v>
      </c>
      <c r="C167" s="6">
        <v>56472143.31</v>
      </c>
      <c r="D167" s="6">
        <v>1622826.33</v>
      </c>
      <c r="E167" s="6">
        <v>432794.6</v>
      </c>
      <c r="F167" s="6">
        <v>497777.37</v>
      </c>
      <c r="G167" s="6" t="s">
        <v>200</v>
      </c>
      <c r="H167" s="6">
        <v>53804162.77</v>
      </c>
      <c r="I167" s="5">
        <v>114582.24</v>
      </c>
      <c r="J167" s="6">
        <v>1143474.48</v>
      </c>
      <c r="K167" s="6">
        <v>1143474.48</v>
      </c>
      <c r="L167" s="6" t="s">
        <v>200</v>
      </c>
      <c r="M167" s="12"/>
    </row>
    <row r="168" spans="1:13" ht="15" customHeight="1">
      <c r="A168" s="8" t="s">
        <v>172</v>
      </c>
      <c r="B168" s="6">
        <v>42021123.3</v>
      </c>
      <c r="C168" s="6">
        <v>41552473.25</v>
      </c>
      <c r="D168" s="6">
        <v>1156083.29</v>
      </c>
      <c r="E168" s="6">
        <v>2588455.67</v>
      </c>
      <c r="F168" s="6">
        <v>525990.01</v>
      </c>
      <c r="G168" s="6">
        <v>96881.34</v>
      </c>
      <c r="H168" s="6">
        <v>36937503.43</v>
      </c>
      <c r="I168" s="5">
        <v>247559.51</v>
      </c>
      <c r="J168" s="6">
        <v>468650.05</v>
      </c>
      <c r="K168" s="6">
        <v>468650.05</v>
      </c>
      <c r="L168" s="6" t="s">
        <v>200</v>
      </c>
      <c r="M168" s="12"/>
    </row>
    <row r="169" spans="1:13" ht="15" customHeight="1">
      <c r="A169" s="8" t="s">
        <v>173</v>
      </c>
      <c r="B169" s="6">
        <v>89694421.82</v>
      </c>
      <c r="C169" s="6">
        <v>88008864.94</v>
      </c>
      <c r="D169" s="6">
        <v>2953696.14</v>
      </c>
      <c r="E169" s="6">
        <v>1347636.04</v>
      </c>
      <c r="F169" s="6">
        <v>1444187.78</v>
      </c>
      <c r="G169" s="6">
        <v>27775.47</v>
      </c>
      <c r="H169" s="6">
        <v>81121990.63</v>
      </c>
      <c r="I169" s="5">
        <v>1113578.88</v>
      </c>
      <c r="J169" s="6">
        <v>1685556.88</v>
      </c>
      <c r="K169" s="6">
        <v>1685556.88</v>
      </c>
      <c r="L169" s="6" t="s">
        <v>200</v>
      </c>
      <c r="M169" s="12"/>
    </row>
    <row r="170" spans="1:13" ht="15" customHeight="1">
      <c r="A170" s="8" t="s">
        <v>174</v>
      </c>
      <c r="B170" s="6">
        <v>255177984.56</v>
      </c>
      <c r="C170" s="6">
        <v>238702277.58</v>
      </c>
      <c r="D170" s="6">
        <v>118970261.58</v>
      </c>
      <c r="E170" s="6">
        <v>9153419.84</v>
      </c>
      <c r="F170" s="6">
        <v>9702465.62</v>
      </c>
      <c r="G170" s="6" t="s">
        <v>200</v>
      </c>
      <c r="H170" s="6">
        <v>99651625.43</v>
      </c>
      <c r="I170" s="5">
        <v>1224505.11</v>
      </c>
      <c r="J170" s="6">
        <v>16475706.98</v>
      </c>
      <c r="K170" s="6">
        <v>16475706.98</v>
      </c>
      <c r="L170" s="6" t="s">
        <v>200</v>
      </c>
      <c r="M170" s="12"/>
    </row>
    <row r="171" spans="1:13" ht="15" customHeight="1">
      <c r="A171" s="8" t="s">
        <v>175</v>
      </c>
      <c r="B171" s="6">
        <v>19510827.34</v>
      </c>
      <c r="C171" s="6">
        <v>19357552.49</v>
      </c>
      <c r="D171" s="6">
        <v>455531.23</v>
      </c>
      <c r="E171" s="6">
        <v>112532.27</v>
      </c>
      <c r="F171" s="6">
        <v>145065.18</v>
      </c>
      <c r="G171" s="6">
        <v>545951.72</v>
      </c>
      <c r="H171" s="6">
        <v>18045737.52</v>
      </c>
      <c r="I171" s="5">
        <v>52734.57</v>
      </c>
      <c r="J171" s="6">
        <v>153274.85</v>
      </c>
      <c r="K171" s="6">
        <v>153274.85</v>
      </c>
      <c r="L171" s="6" t="s">
        <v>200</v>
      </c>
      <c r="M171" s="12"/>
    </row>
    <row r="172" spans="1:13" ht="15" customHeight="1">
      <c r="A172" s="8" t="s">
        <v>176</v>
      </c>
      <c r="B172" s="6">
        <v>27466667.8</v>
      </c>
      <c r="C172" s="6">
        <v>27048097.900000002</v>
      </c>
      <c r="D172" s="6">
        <v>666984.49</v>
      </c>
      <c r="E172" s="6" t="s">
        <v>200</v>
      </c>
      <c r="F172" s="6">
        <v>147128.91</v>
      </c>
      <c r="G172" s="6">
        <v>9208.04</v>
      </c>
      <c r="H172" s="6">
        <v>26110462.89</v>
      </c>
      <c r="I172" s="5">
        <v>114313.57</v>
      </c>
      <c r="J172" s="6">
        <v>418569.9</v>
      </c>
      <c r="K172" s="6">
        <v>402953.9</v>
      </c>
      <c r="L172" s="6">
        <v>15616</v>
      </c>
      <c r="M172" s="12"/>
    </row>
    <row r="173" spans="1:13" ht="15" customHeight="1">
      <c r="A173" s="8" t="s">
        <v>177</v>
      </c>
      <c r="B173" s="6">
        <v>47890246.79</v>
      </c>
      <c r="C173" s="6">
        <v>46706792.39</v>
      </c>
      <c r="D173" s="6">
        <v>1666697.69</v>
      </c>
      <c r="E173" s="6">
        <v>440381.16</v>
      </c>
      <c r="F173" s="6">
        <v>312130.94</v>
      </c>
      <c r="G173" s="6" t="s">
        <v>200</v>
      </c>
      <c r="H173" s="6">
        <v>43842718.28</v>
      </c>
      <c r="I173" s="5">
        <v>444864.32</v>
      </c>
      <c r="J173" s="6">
        <v>1183454.4</v>
      </c>
      <c r="K173" s="6">
        <v>1183454.4</v>
      </c>
      <c r="L173" s="6" t="s">
        <v>200</v>
      </c>
      <c r="M173" s="12"/>
    </row>
    <row r="174" spans="1:13" ht="15" customHeight="1">
      <c r="A174" s="8" t="s">
        <v>178</v>
      </c>
      <c r="B174" s="6">
        <v>18265980.67</v>
      </c>
      <c r="C174" s="6">
        <v>17818472.27</v>
      </c>
      <c r="D174" s="6">
        <v>282825.63</v>
      </c>
      <c r="E174" s="6">
        <v>60221.64</v>
      </c>
      <c r="F174" s="6">
        <v>67759.57</v>
      </c>
      <c r="G174" s="6" t="s">
        <v>200</v>
      </c>
      <c r="H174" s="6">
        <v>17217917.63</v>
      </c>
      <c r="I174" s="5">
        <v>189747.8</v>
      </c>
      <c r="J174" s="6">
        <v>447508.4</v>
      </c>
      <c r="K174" s="6">
        <v>447508.4</v>
      </c>
      <c r="L174" s="6" t="s">
        <v>200</v>
      </c>
      <c r="M174" s="12"/>
    </row>
    <row r="175" spans="1:13" ht="15" customHeight="1">
      <c r="A175" s="8" t="s">
        <v>179</v>
      </c>
      <c r="B175" s="6">
        <v>572555110.68</v>
      </c>
      <c r="C175" s="6">
        <v>557872991.33</v>
      </c>
      <c r="D175" s="6">
        <v>40112067.31</v>
      </c>
      <c r="E175" s="6">
        <v>12613305.44</v>
      </c>
      <c r="F175" s="6">
        <v>6411557.49</v>
      </c>
      <c r="G175" s="6">
        <v>23613187.21</v>
      </c>
      <c r="H175" s="6">
        <v>467222671.6</v>
      </c>
      <c r="I175" s="5">
        <v>7900202.28</v>
      </c>
      <c r="J175" s="6">
        <v>14682119.35</v>
      </c>
      <c r="K175" s="6">
        <v>13197119.35</v>
      </c>
      <c r="L175" s="6">
        <v>1485000</v>
      </c>
      <c r="M175" s="12"/>
    </row>
    <row r="176" spans="1:13" ht="15" customHeight="1">
      <c r="A176" s="8" t="s">
        <v>180</v>
      </c>
      <c r="B176" s="6">
        <v>42373430.39</v>
      </c>
      <c r="C176" s="6">
        <v>41110916.9</v>
      </c>
      <c r="D176" s="6">
        <v>1070163.17</v>
      </c>
      <c r="E176" s="6">
        <v>2657696.5</v>
      </c>
      <c r="F176" s="6">
        <v>1112179.83</v>
      </c>
      <c r="G176" s="6">
        <v>1187162.04</v>
      </c>
      <c r="H176" s="6">
        <v>34921520.36</v>
      </c>
      <c r="I176" s="5">
        <v>162195</v>
      </c>
      <c r="J176" s="6">
        <v>1262513.49</v>
      </c>
      <c r="K176" s="6">
        <v>1262513.49</v>
      </c>
      <c r="L176" s="6" t="s">
        <v>200</v>
      </c>
      <c r="M176" s="12"/>
    </row>
    <row r="177" spans="1:13" ht="15" customHeight="1">
      <c r="A177" s="8" t="s">
        <v>181</v>
      </c>
      <c r="B177" s="6">
        <v>52508852.08</v>
      </c>
      <c r="C177" s="6">
        <v>49796207.63</v>
      </c>
      <c r="D177" s="6">
        <v>1578654.03</v>
      </c>
      <c r="E177" s="6">
        <v>1183286.33</v>
      </c>
      <c r="F177" s="6">
        <v>243862.43</v>
      </c>
      <c r="G177" s="6">
        <v>11017.92</v>
      </c>
      <c r="H177" s="6">
        <v>46501364.93</v>
      </c>
      <c r="I177" s="5">
        <v>278021.99</v>
      </c>
      <c r="J177" s="6">
        <v>2712644.45</v>
      </c>
      <c r="K177" s="6">
        <v>2712644.45</v>
      </c>
      <c r="L177" s="6" t="s">
        <v>200</v>
      </c>
      <c r="M177" s="12"/>
    </row>
    <row r="178" spans="1:13" ht="15" customHeight="1">
      <c r="A178" s="8" t="s">
        <v>182</v>
      </c>
      <c r="B178" s="6">
        <v>53585043.15</v>
      </c>
      <c r="C178" s="6">
        <v>51635645.23</v>
      </c>
      <c r="D178" s="6">
        <v>1054712.63</v>
      </c>
      <c r="E178" s="6">
        <v>55506.75</v>
      </c>
      <c r="F178" s="6">
        <v>339575.3</v>
      </c>
      <c r="G178" s="6" t="s">
        <v>200</v>
      </c>
      <c r="H178" s="6">
        <v>49828027.51</v>
      </c>
      <c r="I178" s="5">
        <v>357823.04</v>
      </c>
      <c r="J178" s="6">
        <v>1949397.92</v>
      </c>
      <c r="K178" s="6">
        <v>1949397.92</v>
      </c>
      <c r="L178" s="6" t="s">
        <v>200</v>
      </c>
      <c r="M178" s="12"/>
    </row>
    <row r="179" spans="1:13" ht="15" customHeight="1">
      <c r="A179" s="8" t="s">
        <v>183</v>
      </c>
      <c r="B179" s="6">
        <v>23048584.55</v>
      </c>
      <c r="C179" s="6">
        <v>21336299.89</v>
      </c>
      <c r="D179" s="6">
        <v>522035.7</v>
      </c>
      <c r="E179" s="6" t="s">
        <v>200</v>
      </c>
      <c r="F179" s="6">
        <v>142710.36</v>
      </c>
      <c r="G179" s="6">
        <v>20</v>
      </c>
      <c r="H179" s="6">
        <v>20613779.73</v>
      </c>
      <c r="I179" s="5">
        <v>57754.1</v>
      </c>
      <c r="J179" s="6">
        <v>1712284.66</v>
      </c>
      <c r="K179" s="6">
        <v>1712284.66</v>
      </c>
      <c r="L179" s="6" t="s">
        <v>200</v>
      </c>
      <c r="M179" s="12"/>
    </row>
    <row r="180" spans="1:13" ht="15" customHeight="1">
      <c r="A180" s="8" t="s">
        <v>184</v>
      </c>
      <c r="B180" s="6">
        <v>144021458.76</v>
      </c>
      <c r="C180" s="6">
        <v>132697605.65</v>
      </c>
      <c r="D180" s="6">
        <v>9737637.9</v>
      </c>
      <c r="E180" s="6">
        <v>7393690.15</v>
      </c>
      <c r="F180" s="6">
        <v>2076661.41</v>
      </c>
      <c r="G180" s="6" t="s">
        <v>200</v>
      </c>
      <c r="H180" s="6">
        <v>111029762.97</v>
      </c>
      <c r="I180" s="5">
        <v>2459853.22</v>
      </c>
      <c r="J180" s="6">
        <v>11323853.11</v>
      </c>
      <c r="K180" s="6">
        <v>11323853.11</v>
      </c>
      <c r="L180" s="6" t="s">
        <v>200</v>
      </c>
      <c r="M180" s="12"/>
    </row>
    <row r="181" spans="1:13" ht="15" customHeight="1">
      <c r="A181" s="8" t="s">
        <v>185</v>
      </c>
      <c r="B181" s="6">
        <v>45857482.1</v>
      </c>
      <c r="C181" s="6">
        <v>43565079.35</v>
      </c>
      <c r="D181" s="6">
        <v>778652.12</v>
      </c>
      <c r="E181" s="6">
        <v>2690832.62</v>
      </c>
      <c r="F181" s="6">
        <v>1342697.3</v>
      </c>
      <c r="G181" s="6">
        <v>56575.9</v>
      </c>
      <c r="H181" s="6">
        <v>37987512.85</v>
      </c>
      <c r="I181" s="5">
        <v>708808.56</v>
      </c>
      <c r="J181" s="6">
        <v>2292402.75</v>
      </c>
      <c r="K181" s="6">
        <v>2292402.75</v>
      </c>
      <c r="L181" s="6" t="s">
        <v>200</v>
      </c>
      <c r="M181" s="12"/>
    </row>
    <row r="182" spans="1:13" ht="15" customHeight="1">
      <c r="A182" s="8" t="s">
        <v>186</v>
      </c>
      <c r="B182" s="6">
        <v>139811056.98</v>
      </c>
      <c r="C182" s="6">
        <v>131733327.89</v>
      </c>
      <c r="D182" s="6">
        <v>5663460.5</v>
      </c>
      <c r="E182" s="6">
        <v>1751150.93</v>
      </c>
      <c r="F182" s="6">
        <v>2200966.24</v>
      </c>
      <c r="G182" s="6">
        <v>299745.97</v>
      </c>
      <c r="H182" s="6">
        <v>121136336.88</v>
      </c>
      <c r="I182" s="5">
        <v>681667.37</v>
      </c>
      <c r="J182" s="6">
        <v>8077729.09</v>
      </c>
      <c r="K182" s="6">
        <v>8040499.09</v>
      </c>
      <c r="L182" s="6">
        <v>37230</v>
      </c>
      <c r="M182" s="12"/>
    </row>
    <row r="183" spans="1:13" ht="15" customHeight="1">
      <c r="A183" s="8" t="s">
        <v>187</v>
      </c>
      <c r="B183" s="6">
        <v>91251709.59</v>
      </c>
      <c r="C183" s="6">
        <v>90801709.59</v>
      </c>
      <c r="D183" s="6">
        <v>6150865.59</v>
      </c>
      <c r="E183" s="6">
        <v>955751.83</v>
      </c>
      <c r="F183" s="6">
        <v>1439038.8</v>
      </c>
      <c r="G183" s="6" t="s">
        <v>200</v>
      </c>
      <c r="H183" s="6">
        <v>81373330.47</v>
      </c>
      <c r="I183" s="5">
        <v>882722.9</v>
      </c>
      <c r="J183" s="6">
        <v>450000</v>
      </c>
      <c r="K183" s="6">
        <v>450000</v>
      </c>
      <c r="L183" s="6" t="s">
        <v>200</v>
      </c>
      <c r="M183" s="12"/>
    </row>
    <row r="184" spans="1:13" ht="15" customHeight="1">
      <c r="A184" s="8" t="s">
        <v>188</v>
      </c>
      <c r="B184" s="6">
        <v>35106115.55</v>
      </c>
      <c r="C184" s="6">
        <v>33096968.6</v>
      </c>
      <c r="D184" s="6">
        <v>358323.07</v>
      </c>
      <c r="E184" s="6">
        <v>229278.39</v>
      </c>
      <c r="F184" s="6">
        <v>396646.83</v>
      </c>
      <c r="G184" s="6" t="s">
        <v>200</v>
      </c>
      <c r="H184" s="6">
        <v>32011757.03</v>
      </c>
      <c r="I184" s="5">
        <v>100963.28</v>
      </c>
      <c r="J184" s="6">
        <v>2009146.95</v>
      </c>
      <c r="K184" s="6">
        <v>2009146.95</v>
      </c>
      <c r="L184" s="6" t="s">
        <v>200</v>
      </c>
      <c r="M184" s="12"/>
    </row>
    <row r="185" spans="1:13" ht="15" customHeight="1">
      <c r="A185" s="8" t="s">
        <v>189</v>
      </c>
      <c r="B185" s="6">
        <v>66498905.08</v>
      </c>
      <c r="C185" s="6">
        <v>62082499.830000006</v>
      </c>
      <c r="D185" s="6">
        <v>2333041.48</v>
      </c>
      <c r="E185" s="6">
        <v>461483.11</v>
      </c>
      <c r="F185" s="6">
        <v>609584.77</v>
      </c>
      <c r="G185" s="6" t="s">
        <v>200</v>
      </c>
      <c r="H185" s="6">
        <v>57661589.2</v>
      </c>
      <c r="I185" s="5">
        <v>1016801.27</v>
      </c>
      <c r="J185" s="6">
        <v>4416405.25</v>
      </c>
      <c r="K185" s="6">
        <v>4416405.25</v>
      </c>
      <c r="L185" s="6" t="s">
        <v>200</v>
      </c>
      <c r="M185" s="12"/>
    </row>
    <row r="186" spans="1:13" ht="15" customHeight="1">
      <c r="A186" s="8" t="s">
        <v>190</v>
      </c>
      <c r="B186" s="6">
        <v>18416307.37</v>
      </c>
      <c r="C186" s="6">
        <v>18416307.369999997</v>
      </c>
      <c r="D186" s="6">
        <v>355639.67</v>
      </c>
      <c r="E186" s="6">
        <v>173552.97</v>
      </c>
      <c r="F186" s="6">
        <v>139441.47</v>
      </c>
      <c r="G186" s="6" t="s">
        <v>200</v>
      </c>
      <c r="H186" s="6">
        <v>17738821.97</v>
      </c>
      <c r="I186" s="5">
        <v>8851.29</v>
      </c>
      <c r="J186" s="6" t="s">
        <v>200</v>
      </c>
      <c r="K186" s="6" t="s">
        <v>200</v>
      </c>
      <c r="L186" s="6" t="s">
        <v>200</v>
      </c>
      <c r="M186" s="12"/>
    </row>
    <row r="187" spans="1:13" ht="15" customHeight="1">
      <c r="A187" s="8" t="s">
        <v>191</v>
      </c>
      <c r="B187" s="6">
        <v>40018642.84</v>
      </c>
      <c r="C187" s="6">
        <v>39702455.15</v>
      </c>
      <c r="D187" s="6">
        <v>1304470.92</v>
      </c>
      <c r="E187" s="6">
        <v>424612.46</v>
      </c>
      <c r="F187" s="6">
        <v>127441.57</v>
      </c>
      <c r="G187" s="6">
        <v>11.72</v>
      </c>
      <c r="H187" s="6">
        <v>37651324.73</v>
      </c>
      <c r="I187" s="5">
        <v>194593.75</v>
      </c>
      <c r="J187" s="6">
        <v>316187.69</v>
      </c>
      <c r="K187" s="6">
        <v>316187.69</v>
      </c>
      <c r="L187" s="6" t="s">
        <v>200</v>
      </c>
      <c r="M187" s="12"/>
    </row>
    <row r="188" spans="1:13" ht="15" customHeight="1">
      <c r="A188" s="8" t="s">
        <v>192</v>
      </c>
      <c r="B188" s="6">
        <v>42906859.3</v>
      </c>
      <c r="C188" s="6">
        <v>42839064.35</v>
      </c>
      <c r="D188" s="6">
        <v>863481.33</v>
      </c>
      <c r="E188" s="6">
        <v>578758.56</v>
      </c>
      <c r="F188" s="6">
        <v>236221.32</v>
      </c>
      <c r="G188" s="6" t="s">
        <v>200</v>
      </c>
      <c r="H188" s="6">
        <v>41011902.6</v>
      </c>
      <c r="I188" s="5">
        <v>148700.54</v>
      </c>
      <c r="J188" s="6">
        <v>67794.95</v>
      </c>
      <c r="K188" s="6">
        <v>61400</v>
      </c>
      <c r="L188" s="6">
        <v>6394.95</v>
      </c>
      <c r="M188" s="12"/>
    </row>
    <row r="189" spans="1:16" s="1" customFormat="1" ht="15" customHeight="1">
      <c r="A189" s="8" t="s">
        <v>193</v>
      </c>
      <c r="B189" s="6">
        <v>31578921.56</v>
      </c>
      <c r="C189" s="6">
        <v>31519684.640000004</v>
      </c>
      <c r="D189" s="6">
        <v>659443.02</v>
      </c>
      <c r="E189" s="6">
        <v>370033.59</v>
      </c>
      <c r="F189" s="6">
        <v>134048.15</v>
      </c>
      <c r="G189" s="6" t="s">
        <v>200</v>
      </c>
      <c r="H189" s="6">
        <v>30260721.87</v>
      </c>
      <c r="I189" s="5">
        <v>95438.01</v>
      </c>
      <c r="J189" s="6">
        <v>59236.92</v>
      </c>
      <c r="K189" s="6">
        <v>59071.92</v>
      </c>
      <c r="L189" s="6">
        <v>165</v>
      </c>
      <c r="M189" s="10"/>
      <c r="N189" s="10"/>
      <c r="O189" s="10"/>
      <c r="P189" s="10"/>
    </row>
    <row r="190" spans="1:16" s="1" customFormat="1" ht="15" customHeight="1">
      <c r="A190" s="8" t="s">
        <v>194</v>
      </c>
      <c r="B190" s="6">
        <v>43213824.09</v>
      </c>
      <c r="C190" s="6">
        <v>40192473.36</v>
      </c>
      <c r="D190" s="6">
        <v>1437523.73</v>
      </c>
      <c r="E190" s="6">
        <v>382451.94</v>
      </c>
      <c r="F190" s="6">
        <v>177101.7</v>
      </c>
      <c r="G190" s="6" t="s">
        <v>200</v>
      </c>
      <c r="H190" s="6">
        <v>38036177.97</v>
      </c>
      <c r="I190" s="5">
        <v>159218.02</v>
      </c>
      <c r="J190" s="6">
        <v>3021350.73</v>
      </c>
      <c r="K190" s="6">
        <v>3021350.73</v>
      </c>
      <c r="L190" s="6" t="s">
        <v>200</v>
      </c>
      <c r="M190" s="10"/>
      <c r="N190" s="10"/>
      <c r="O190" s="10"/>
      <c r="P190" s="10"/>
    </row>
    <row r="191" spans="1:12" ht="15" customHeight="1">
      <c r="A191" s="8" t="s">
        <v>195</v>
      </c>
      <c r="B191" s="6">
        <v>68119081.79</v>
      </c>
      <c r="C191" s="6">
        <v>65056679.68</v>
      </c>
      <c r="D191" s="6">
        <v>1617627.05</v>
      </c>
      <c r="E191" s="6">
        <v>405016.66</v>
      </c>
      <c r="F191" s="6">
        <v>322682.1</v>
      </c>
      <c r="G191" s="6">
        <v>8055.5</v>
      </c>
      <c r="H191" s="6">
        <v>62351324.57</v>
      </c>
      <c r="I191" s="5">
        <v>351973.8</v>
      </c>
      <c r="J191" s="6">
        <v>3062402.11</v>
      </c>
      <c r="K191" s="6">
        <v>3062402.11</v>
      </c>
      <c r="L191" s="6" t="s">
        <v>200</v>
      </c>
    </row>
    <row r="192" spans="1:12" ht="8.25">
      <c r="A192" s="13" t="s">
        <v>196</v>
      </c>
      <c r="B192" s="20">
        <v>121181276.27</v>
      </c>
      <c r="C192" s="20">
        <v>118356830.56</v>
      </c>
      <c r="D192" s="20">
        <v>4941543.89</v>
      </c>
      <c r="E192" s="20">
        <v>8371274.6</v>
      </c>
      <c r="F192" s="20">
        <v>8391663.75</v>
      </c>
      <c r="G192" s="20">
        <v>112391.96</v>
      </c>
      <c r="H192" s="20">
        <v>95540430.25</v>
      </c>
      <c r="I192" s="14">
        <v>999526.11</v>
      </c>
      <c r="J192" s="20">
        <v>2824445.71</v>
      </c>
      <c r="K192" s="20">
        <v>2747365.96</v>
      </c>
      <c r="L192" s="20">
        <v>77079.75</v>
      </c>
    </row>
    <row r="193" spans="1:12" ht="15" customHeight="1">
      <c r="A193" s="21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0"/>
      <c r="K194" s="10"/>
      <c r="L194" s="10"/>
    </row>
  </sheetData>
  <sheetProtection/>
  <mergeCells count="10">
    <mergeCell ref="A1:L1"/>
    <mergeCell ref="A2:L2"/>
    <mergeCell ref="A3:L3"/>
    <mergeCell ref="B5:L5"/>
    <mergeCell ref="B6:L6"/>
    <mergeCell ref="J7:L7"/>
    <mergeCell ref="A4:H4"/>
    <mergeCell ref="A5:A8"/>
    <mergeCell ref="B7:B8"/>
    <mergeCell ref="C7:I7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94"/>
  <sheetViews>
    <sheetView showGridLines="0" tabSelected="1" zoomScalePageLayoutView="0" workbookViewId="0" topLeftCell="A1">
      <selection activeCell="M10" sqref="M10"/>
    </sheetView>
  </sheetViews>
  <sheetFormatPr defaultColWidth="9.140625" defaultRowHeight="12.75"/>
  <cols>
    <col min="1" max="1" width="17.7109375" style="11" customWidth="1"/>
    <col min="2" max="12" width="10.421875" style="11" customWidth="1"/>
    <col min="13" max="14" width="10.7109375" style="11" customWidth="1"/>
    <col min="15" max="16" width="11.140625" style="11" bestFit="1" customWidth="1"/>
    <col min="17" max="16384" width="9.140625" style="11" customWidth="1"/>
  </cols>
  <sheetData>
    <row r="1" spans="1:12" ht="19.5" customHeight="1">
      <c r="A1" s="28" t="s">
        <v>204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9.5" customHeight="1">
      <c r="A2" s="29" t="s">
        <v>11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9.5" customHeight="1">
      <c r="A3" s="30" t="s">
        <v>10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s="3" customFormat="1" ht="19.5" customHeight="1">
      <c r="A4" s="34" t="s">
        <v>205</v>
      </c>
      <c r="B4" s="34"/>
      <c r="C4" s="34"/>
      <c r="D4" s="34"/>
      <c r="E4" s="34"/>
      <c r="F4" s="34"/>
      <c r="G4" s="34"/>
      <c r="H4" s="34"/>
      <c r="L4" s="2" t="s">
        <v>201</v>
      </c>
    </row>
    <row r="5" spans="1:12" s="1" customFormat="1" ht="15" customHeight="1">
      <c r="A5" s="31" t="s">
        <v>0</v>
      </c>
      <c r="B5" s="23" t="s">
        <v>198</v>
      </c>
      <c r="C5" s="23"/>
      <c r="D5" s="23"/>
      <c r="E5" s="23"/>
      <c r="F5" s="23"/>
      <c r="G5" s="23"/>
      <c r="H5" s="23"/>
      <c r="I5" s="23"/>
      <c r="J5" s="23"/>
      <c r="K5" s="23"/>
      <c r="L5" s="24"/>
    </row>
    <row r="6" spans="1:12" s="1" customFormat="1" ht="15" customHeight="1">
      <c r="A6" s="32"/>
      <c r="B6" s="25">
        <v>2016</v>
      </c>
      <c r="C6" s="25"/>
      <c r="D6" s="25"/>
      <c r="E6" s="25"/>
      <c r="F6" s="25"/>
      <c r="G6" s="25"/>
      <c r="H6" s="25"/>
      <c r="I6" s="25"/>
      <c r="J6" s="25"/>
      <c r="K6" s="25"/>
      <c r="L6" s="26"/>
    </row>
    <row r="7" spans="1:12" s="1" customFormat="1" ht="15" customHeight="1">
      <c r="A7" s="32"/>
      <c r="B7" s="25" t="s">
        <v>1</v>
      </c>
      <c r="C7" s="25" t="s">
        <v>2</v>
      </c>
      <c r="D7" s="25"/>
      <c r="E7" s="25"/>
      <c r="F7" s="25"/>
      <c r="G7" s="25"/>
      <c r="H7" s="25"/>
      <c r="I7" s="25"/>
      <c r="J7" s="25" t="s">
        <v>12</v>
      </c>
      <c r="K7" s="25"/>
      <c r="L7" s="26"/>
    </row>
    <row r="8" spans="1:12" s="1" customFormat="1" ht="30.75" customHeight="1">
      <c r="A8" s="33"/>
      <c r="B8" s="27"/>
      <c r="C8" s="7" t="s">
        <v>1</v>
      </c>
      <c r="D8" s="7" t="s">
        <v>5</v>
      </c>
      <c r="E8" s="7" t="s">
        <v>3</v>
      </c>
      <c r="F8" s="7" t="s">
        <v>8</v>
      </c>
      <c r="G8" s="7" t="s">
        <v>9</v>
      </c>
      <c r="H8" s="7" t="s">
        <v>4</v>
      </c>
      <c r="I8" s="7" t="s">
        <v>6</v>
      </c>
      <c r="J8" s="7" t="s">
        <v>1</v>
      </c>
      <c r="K8" s="7" t="s">
        <v>203</v>
      </c>
      <c r="L8" s="4" t="s">
        <v>6</v>
      </c>
    </row>
    <row r="9" spans="1:13" ht="15" customHeight="1">
      <c r="A9" s="8" t="s">
        <v>13</v>
      </c>
      <c r="B9" s="6">
        <v>26225114.32</v>
      </c>
      <c r="C9" s="6">
        <v>26225114.32</v>
      </c>
      <c r="D9" s="6">
        <v>1233181.14</v>
      </c>
      <c r="E9" s="6" t="s">
        <v>200</v>
      </c>
      <c r="F9" s="6">
        <v>233052.09</v>
      </c>
      <c r="G9" s="6" t="s">
        <v>200</v>
      </c>
      <c r="H9" s="6">
        <v>24755056.13</v>
      </c>
      <c r="I9" s="6">
        <v>3824.96</v>
      </c>
      <c r="J9" s="6" t="s">
        <v>200</v>
      </c>
      <c r="K9" s="6" t="s">
        <v>200</v>
      </c>
      <c r="L9" s="6" t="s">
        <v>200</v>
      </c>
      <c r="M9" s="12"/>
    </row>
    <row r="10" spans="1:13" ht="15" customHeight="1">
      <c r="A10" s="8" t="s">
        <v>14</v>
      </c>
      <c r="B10" s="6">
        <v>37700644.54</v>
      </c>
      <c r="C10" s="6">
        <v>37700644.54</v>
      </c>
      <c r="D10" s="6">
        <v>1860898.13</v>
      </c>
      <c r="E10" s="6">
        <v>1098948.23</v>
      </c>
      <c r="F10" s="6">
        <v>143158.18</v>
      </c>
      <c r="G10" s="6" t="s">
        <v>200</v>
      </c>
      <c r="H10" s="6">
        <v>34550355.19</v>
      </c>
      <c r="I10" s="5">
        <v>47284.81</v>
      </c>
      <c r="J10" s="6" t="s">
        <v>200</v>
      </c>
      <c r="K10" s="6" t="s">
        <v>200</v>
      </c>
      <c r="L10" s="6" t="s">
        <v>200</v>
      </c>
      <c r="M10" s="12"/>
    </row>
    <row r="11" spans="1:13" ht="15" customHeight="1">
      <c r="A11" s="8" t="s">
        <v>15</v>
      </c>
      <c r="B11" s="6">
        <v>125405581.93</v>
      </c>
      <c r="C11" s="6">
        <v>119433256.7</v>
      </c>
      <c r="D11" s="6">
        <v>4535778.39</v>
      </c>
      <c r="E11" s="6">
        <v>1357286.03</v>
      </c>
      <c r="F11" s="6">
        <v>1380693.64</v>
      </c>
      <c r="G11" s="6">
        <v>16232.31</v>
      </c>
      <c r="H11" s="6">
        <v>111668545.22</v>
      </c>
      <c r="I11" s="5">
        <v>474721.11</v>
      </c>
      <c r="J11" s="6">
        <v>5972325.23</v>
      </c>
      <c r="K11" s="6">
        <v>5972325.23</v>
      </c>
      <c r="L11" s="6" t="s">
        <v>200</v>
      </c>
      <c r="M11" s="12"/>
    </row>
    <row r="12" spans="1:13" ht="15" customHeight="1">
      <c r="A12" s="8" t="s">
        <v>16</v>
      </c>
      <c r="B12" s="6">
        <v>109341916.75</v>
      </c>
      <c r="C12" s="6">
        <v>108186385.25</v>
      </c>
      <c r="D12" s="6">
        <v>4265229.21</v>
      </c>
      <c r="E12" s="6">
        <v>4560788.88</v>
      </c>
      <c r="F12" s="6">
        <v>3887075.43</v>
      </c>
      <c r="G12" s="6">
        <v>15168.92</v>
      </c>
      <c r="H12" s="6">
        <v>89150580</v>
      </c>
      <c r="I12" s="5">
        <v>6307542.8100000005</v>
      </c>
      <c r="J12" s="6">
        <v>1155531.5</v>
      </c>
      <c r="K12" s="6">
        <v>1155531.5</v>
      </c>
      <c r="L12" s="6" t="s">
        <v>200</v>
      </c>
      <c r="M12" s="12"/>
    </row>
    <row r="13" spans="1:13" ht="15" customHeight="1">
      <c r="A13" s="8" t="s">
        <v>17</v>
      </c>
      <c r="B13" s="6">
        <v>45048615.92</v>
      </c>
      <c r="C13" s="6">
        <v>43857976.5</v>
      </c>
      <c r="D13" s="6">
        <v>771447.7</v>
      </c>
      <c r="E13" s="6" t="s">
        <v>200</v>
      </c>
      <c r="F13" s="6">
        <v>105426.03</v>
      </c>
      <c r="G13" s="6" t="s">
        <v>200</v>
      </c>
      <c r="H13" s="6">
        <v>37148420.43</v>
      </c>
      <c r="I13" s="5">
        <v>5832682.34</v>
      </c>
      <c r="J13" s="6">
        <v>1190639.42</v>
      </c>
      <c r="K13" s="6">
        <v>1190639.42</v>
      </c>
      <c r="L13" s="6" t="s">
        <v>200</v>
      </c>
      <c r="M13" s="12"/>
    </row>
    <row r="14" spans="1:13" ht="15" customHeight="1">
      <c r="A14" s="8" t="s">
        <v>18</v>
      </c>
      <c r="B14" s="6">
        <v>29263119.95</v>
      </c>
      <c r="C14" s="6">
        <v>28608530.73</v>
      </c>
      <c r="D14" s="6">
        <v>700392.86</v>
      </c>
      <c r="E14" s="6">
        <v>9850.58</v>
      </c>
      <c r="F14" s="6">
        <v>189751.95</v>
      </c>
      <c r="G14" s="6" t="s">
        <v>200</v>
      </c>
      <c r="H14" s="6">
        <v>27705906.58</v>
      </c>
      <c r="I14" s="5">
        <v>2628.76</v>
      </c>
      <c r="J14" s="6">
        <v>654589.22</v>
      </c>
      <c r="K14" s="6">
        <v>654589.22</v>
      </c>
      <c r="L14" s="6" t="s">
        <v>200</v>
      </c>
      <c r="M14" s="12"/>
    </row>
    <row r="15" spans="1:13" ht="15" customHeight="1">
      <c r="A15" s="8" t="s">
        <v>19</v>
      </c>
      <c r="B15" s="6">
        <f>21981966.25+1645992.97+84.2+2946.9+1001924.69+17514.99+3059.94</f>
        <v>24653489.939999998</v>
      </c>
      <c r="C15" s="6">
        <f>B15-J15</f>
        <v>23653991.959999997</v>
      </c>
      <c r="D15" s="6">
        <v>473657.95</v>
      </c>
      <c r="E15" s="6">
        <v>78890.6</v>
      </c>
      <c r="F15" s="6">
        <v>194046.57</v>
      </c>
      <c r="G15" s="6"/>
      <c r="H15" s="6">
        <v>22797875.339999996</v>
      </c>
      <c r="I15" s="6">
        <v>109521.5</v>
      </c>
      <c r="J15" s="6">
        <v>999497.98</v>
      </c>
      <c r="K15" s="6">
        <v>999497.98</v>
      </c>
      <c r="L15" s="6" t="s">
        <v>200</v>
      </c>
      <c r="M15" s="12"/>
    </row>
    <row r="16" spans="1:13" ht="15" customHeight="1">
      <c r="A16" s="8" t="s">
        <v>20</v>
      </c>
      <c r="B16" s="6">
        <v>43695412.24</v>
      </c>
      <c r="C16" s="6">
        <v>38020548.44</v>
      </c>
      <c r="D16" s="6">
        <v>939923.42</v>
      </c>
      <c r="E16" s="6">
        <v>336722.56</v>
      </c>
      <c r="F16" s="6">
        <v>1674533.03</v>
      </c>
      <c r="G16" s="6" t="s">
        <v>200</v>
      </c>
      <c r="H16" s="6">
        <v>34274099.33</v>
      </c>
      <c r="I16" s="5">
        <v>795270.1000000001</v>
      </c>
      <c r="J16" s="6">
        <v>5674863.8</v>
      </c>
      <c r="K16" s="6">
        <v>5674863.8</v>
      </c>
      <c r="L16" s="6" t="s">
        <v>200</v>
      </c>
      <c r="M16" s="12"/>
    </row>
    <row r="17" spans="1:13" ht="15" customHeight="1">
      <c r="A17" s="8" t="s">
        <v>21</v>
      </c>
      <c r="B17" s="6">
        <v>102793043.94</v>
      </c>
      <c r="C17" s="6">
        <v>90769636.94000001</v>
      </c>
      <c r="D17" s="6">
        <v>3727737.15</v>
      </c>
      <c r="E17" s="6">
        <v>967657.09</v>
      </c>
      <c r="F17" s="6">
        <v>6397972.99</v>
      </c>
      <c r="G17" s="6">
        <v>1372789.16</v>
      </c>
      <c r="H17" s="6">
        <v>78015238.15</v>
      </c>
      <c r="I17" s="5">
        <v>288242.4</v>
      </c>
      <c r="J17" s="6">
        <v>12023407</v>
      </c>
      <c r="K17" s="6">
        <v>12023407</v>
      </c>
      <c r="L17" s="6" t="s">
        <v>200</v>
      </c>
      <c r="M17" s="12"/>
    </row>
    <row r="18" spans="1:13" ht="15" customHeight="1">
      <c r="A18" s="8" t="s">
        <v>22</v>
      </c>
      <c r="B18" s="6">
        <v>21866119.72</v>
      </c>
      <c r="C18" s="6">
        <v>21551719.73</v>
      </c>
      <c r="D18" s="6">
        <v>207836.11</v>
      </c>
      <c r="E18" s="6">
        <v>60140.23</v>
      </c>
      <c r="F18" s="6">
        <v>14317.46</v>
      </c>
      <c r="G18" s="6">
        <v>24492.84</v>
      </c>
      <c r="H18" s="6">
        <v>21215187.91</v>
      </c>
      <c r="I18" s="5">
        <v>29745.18</v>
      </c>
      <c r="J18" s="6">
        <v>314399.99</v>
      </c>
      <c r="K18" s="6">
        <v>314399.99</v>
      </c>
      <c r="L18" s="6" t="s">
        <v>200</v>
      </c>
      <c r="M18" s="12"/>
    </row>
    <row r="19" spans="1:13" ht="15" customHeight="1">
      <c r="A19" s="8" t="s">
        <v>23</v>
      </c>
      <c r="B19" s="6">
        <v>33318667.47</v>
      </c>
      <c r="C19" s="6">
        <v>33318667.470000003</v>
      </c>
      <c r="D19" s="6">
        <v>892352.84</v>
      </c>
      <c r="E19" s="6">
        <v>30233.7</v>
      </c>
      <c r="F19" s="6">
        <v>233495.33</v>
      </c>
      <c r="G19" s="6">
        <v>1051.5</v>
      </c>
      <c r="H19" s="6">
        <v>32151197.64</v>
      </c>
      <c r="I19" s="5">
        <v>10336.46</v>
      </c>
      <c r="J19" s="6" t="s">
        <v>200</v>
      </c>
      <c r="K19" s="6" t="s">
        <v>200</v>
      </c>
      <c r="L19" s="6" t="s">
        <v>200</v>
      </c>
      <c r="M19" s="12"/>
    </row>
    <row r="20" spans="1:13" ht="15" customHeight="1">
      <c r="A20" s="8" t="s">
        <v>24</v>
      </c>
      <c r="B20" s="6">
        <v>249024189.49</v>
      </c>
      <c r="C20" s="6">
        <v>247796214.07</v>
      </c>
      <c r="D20" s="6">
        <v>55501176.62</v>
      </c>
      <c r="E20" s="6">
        <v>6651777.99</v>
      </c>
      <c r="F20" s="6">
        <v>2072760.77</v>
      </c>
      <c r="G20" s="6" t="s">
        <v>200</v>
      </c>
      <c r="H20" s="6">
        <v>161259880.84</v>
      </c>
      <c r="I20" s="5">
        <v>22310617.85</v>
      </c>
      <c r="J20" s="6">
        <v>1227975.42</v>
      </c>
      <c r="K20" s="6">
        <v>1227975.42</v>
      </c>
      <c r="L20" s="6" t="s">
        <v>200</v>
      </c>
      <c r="M20" s="12"/>
    </row>
    <row r="21" spans="1:13" ht="15" customHeight="1">
      <c r="A21" s="8" t="s">
        <v>25</v>
      </c>
      <c r="B21" s="6">
        <v>184191848.07</v>
      </c>
      <c r="C21" s="6">
        <v>182696711.43</v>
      </c>
      <c r="D21" s="6">
        <v>13409304.28</v>
      </c>
      <c r="E21" s="6">
        <v>8390418.35</v>
      </c>
      <c r="F21" s="6">
        <v>2989371.81</v>
      </c>
      <c r="G21" s="6" t="s">
        <v>200</v>
      </c>
      <c r="H21" s="6">
        <v>137786831.12</v>
      </c>
      <c r="I21" s="5">
        <v>20120785.87</v>
      </c>
      <c r="J21" s="6">
        <v>1495136.64</v>
      </c>
      <c r="K21" s="6">
        <v>1495136.64</v>
      </c>
      <c r="L21" s="6" t="s">
        <v>200</v>
      </c>
      <c r="M21" s="12"/>
    </row>
    <row r="22" spans="1:13" ht="15" customHeight="1">
      <c r="A22" s="8" t="s">
        <v>26</v>
      </c>
      <c r="B22" s="6">
        <v>80243023.43</v>
      </c>
      <c r="C22" s="6">
        <v>77426812.13000001</v>
      </c>
      <c r="D22" s="6">
        <v>2876532.73</v>
      </c>
      <c r="E22" s="6">
        <v>1454221.38</v>
      </c>
      <c r="F22" s="6">
        <v>987757.81</v>
      </c>
      <c r="G22" s="6" t="s">
        <v>200</v>
      </c>
      <c r="H22" s="6">
        <v>63228923.09</v>
      </c>
      <c r="I22" s="5">
        <v>8879377.120000001</v>
      </c>
      <c r="J22" s="6">
        <v>2816211.3</v>
      </c>
      <c r="K22" s="6">
        <v>2816211.3</v>
      </c>
      <c r="L22" s="6" t="s">
        <v>200</v>
      </c>
      <c r="M22" s="12"/>
    </row>
    <row r="23" spans="1:13" ht="15" customHeight="1">
      <c r="A23" s="8" t="s">
        <v>27</v>
      </c>
      <c r="B23" s="6">
        <v>30353697.32</v>
      </c>
      <c r="C23" s="6">
        <v>30086197.980000004</v>
      </c>
      <c r="D23" s="6">
        <v>544333.01</v>
      </c>
      <c r="E23" s="6">
        <v>135152.93</v>
      </c>
      <c r="F23" s="6">
        <v>299348.66</v>
      </c>
      <c r="G23" s="6" t="s">
        <v>200</v>
      </c>
      <c r="H23" s="6">
        <v>29008057.44</v>
      </c>
      <c r="I23" s="5">
        <v>99305.94</v>
      </c>
      <c r="J23" s="6">
        <v>267499.34</v>
      </c>
      <c r="K23" s="6">
        <v>267499.34</v>
      </c>
      <c r="L23" s="6" t="s">
        <v>200</v>
      </c>
      <c r="M23" s="12"/>
    </row>
    <row r="24" spans="1:13" ht="15" customHeight="1">
      <c r="A24" s="8" t="s">
        <v>28</v>
      </c>
      <c r="B24" s="6">
        <v>61451377.18</v>
      </c>
      <c r="C24" s="6">
        <v>59807358.12</v>
      </c>
      <c r="D24" s="6">
        <v>1556499.33</v>
      </c>
      <c r="E24" s="6">
        <v>2428729.37</v>
      </c>
      <c r="F24" s="6">
        <v>2722018.56</v>
      </c>
      <c r="G24" s="6">
        <v>15396.93</v>
      </c>
      <c r="H24" s="6">
        <v>50734326.41</v>
      </c>
      <c r="I24" s="5">
        <v>2350387.52</v>
      </c>
      <c r="J24" s="6">
        <v>1644019.06</v>
      </c>
      <c r="K24" s="6">
        <v>1644019.06</v>
      </c>
      <c r="L24" s="6" t="s">
        <v>200</v>
      </c>
      <c r="M24" s="12"/>
    </row>
    <row r="25" spans="1:13" ht="15" customHeight="1">
      <c r="A25" s="8" t="s">
        <v>29</v>
      </c>
      <c r="B25" s="6">
        <v>31684068.19</v>
      </c>
      <c r="C25" s="6">
        <v>31684068.19</v>
      </c>
      <c r="D25" s="6">
        <v>691551.51</v>
      </c>
      <c r="E25" s="6">
        <v>157236.39</v>
      </c>
      <c r="F25" s="6">
        <v>139114</v>
      </c>
      <c r="G25" s="6" t="s">
        <v>200</v>
      </c>
      <c r="H25" s="6">
        <v>30426113.51</v>
      </c>
      <c r="I25" s="5">
        <v>270052.78</v>
      </c>
      <c r="J25" s="6" t="s">
        <v>200</v>
      </c>
      <c r="K25" s="6" t="s">
        <v>200</v>
      </c>
      <c r="L25" s="6" t="s">
        <v>200</v>
      </c>
      <c r="M25" s="12"/>
    </row>
    <row r="26" spans="1:13" ht="15" customHeight="1">
      <c r="A26" s="8" t="s">
        <v>30</v>
      </c>
      <c r="B26" s="6">
        <v>22521014.61</v>
      </c>
      <c r="C26" s="6">
        <v>22521014.610000003</v>
      </c>
      <c r="D26" s="6">
        <v>654592.46</v>
      </c>
      <c r="E26" s="6" t="s">
        <v>200</v>
      </c>
      <c r="F26" s="6">
        <v>51018.13</v>
      </c>
      <c r="G26" s="6" t="s">
        <v>200</v>
      </c>
      <c r="H26" s="6">
        <v>21652146.35</v>
      </c>
      <c r="I26" s="5">
        <v>163257.67</v>
      </c>
      <c r="J26" s="6" t="s">
        <v>200</v>
      </c>
      <c r="K26" s="6" t="s">
        <v>200</v>
      </c>
      <c r="L26" s="6" t="s">
        <v>200</v>
      </c>
      <c r="M26" s="12"/>
    </row>
    <row r="27" spans="1:13" ht="15" customHeight="1">
      <c r="A27" s="8" t="s">
        <v>31</v>
      </c>
      <c r="B27" s="6">
        <v>47926170.76</v>
      </c>
      <c r="C27" s="6">
        <v>46261290.690000005</v>
      </c>
      <c r="D27" s="6">
        <v>1398736.85</v>
      </c>
      <c r="E27" s="6" t="s">
        <v>200</v>
      </c>
      <c r="F27" s="6">
        <v>119859.47</v>
      </c>
      <c r="G27" s="6" t="s">
        <v>200</v>
      </c>
      <c r="H27" s="6">
        <v>43972568.77</v>
      </c>
      <c r="I27" s="5">
        <v>770125.6</v>
      </c>
      <c r="J27" s="6">
        <v>1664880.07</v>
      </c>
      <c r="K27" s="6">
        <v>1664880.07</v>
      </c>
      <c r="L27" s="6" t="s">
        <v>200</v>
      </c>
      <c r="M27" s="12"/>
    </row>
    <row r="28" spans="1:13" ht="15" customHeight="1">
      <c r="A28" s="8" t="s">
        <v>32</v>
      </c>
      <c r="B28" s="6">
        <v>53836816.17</v>
      </c>
      <c r="C28" s="6">
        <v>53755216.17</v>
      </c>
      <c r="D28" s="6">
        <v>2853121.69</v>
      </c>
      <c r="E28" s="6">
        <v>14278.92</v>
      </c>
      <c r="F28" s="6">
        <v>364046.39</v>
      </c>
      <c r="G28" s="6">
        <v>4000</v>
      </c>
      <c r="H28" s="6">
        <v>50265865.83</v>
      </c>
      <c r="I28" s="5">
        <v>253903.34</v>
      </c>
      <c r="J28" s="6">
        <v>81600</v>
      </c>
      <c r="K28" s="6">
        <v>81600</v>
      </c>
      <c r="L28" s="6" t="s">
        <v>200</v>
      </c>
      <c r="M28" s="12"/>
    </row>
    <row r="29" spans="1:13" ht="15" customHeight="1">
      <c r="A29" s="8" t="s">
        <v>33</v>
      </c>
      <c r="B29" s="6">
        <v>22040303.22</v>
      </c>
      <c r="C29" s="6">
        <v>22040303.220000003</v>
      </c>
      <c r="D29" s="6">
        <v>411647.35</v>
      </c>
      <c r="E29" s="6">
        <v>129187.94</v>
      </c>
      <c r="F29" s="6">
        <v>52148.96</v>
      </c>
      <c r="G29" s="6" t="s">
        <v>200</v>
      </c>
      <c r="H29" s="6">
        <v>21220692.3</v>
      </c>
      <c r="I29" s="5">
        <v>226626.67</v>
      </c>
      <c r="J29" s="6" t="s">
        <v>200</v>
      </c>
      <c r="K29" s="6" t="s">
        <v>200</v>
      </c>
      <c r="L29" s="6" t="s">
        <v>200</v>
      </c>
      <c r="M29" s="12"/>
    </row>
    <row r="30" spans="1:13" ht="15" customHeight="1">
      <c r="A30" s="8" t="s">
        <v>34</v>
      </c>
      <c r="B30" s="6">
        <v>49055012.66</v>
      </c>
      <c r="C30" s="6">
        <v>45026343.339999996</v>
      </c>
      <c r="D30" s="6">
        <v>1314637.89</v>
      </c>
      <c r="E30" s="6">
        <v>566068.94</v>
      </c>
      <c r="F30" s="6">
        <v>179545.24</v>
      </c>
      <c r="G30" s="6">
        <v>785683.48</v>
      </c>
      <c r="H30" s="6">
        <v>41988370.71</v>
      </c>
      <c r="I30" s="5">
        <v>192037.08</v>
      </c>
      <c r="J30" s="6">
        <v>4028669.32</v>
      </c>
      <c r="K30" s="6">
        <v>4028669.32</v>
      </c>
      <c r="L30" s="6" t="s">
        <v>200</v>
      </c>
      <c r="M30" s="12"/>
    </row>
    <row r="31" spans="1:13" ht="15" customHeight="1">
      <c r="A31" s="8" t="s">
        <v>35</v>
      </c>
      <c r="B31" s="6">
        <v>878137271.38</v>
      </c>
      <c r="C31" s="6">
        <v>875418450.92</v>
      </c>
      <c r="D31" s="6">
        <v>5932735.26</v>
      </c>
      <c r="E31" s="6">
        <v>2258685.17</v>
      </c>
      <c r="F31" s="6">
        <v>1207334.44</v>
      </c>
      <c r="G31" s="6" t="s">
        <v>200</v>
      </c>
      <c r="H31" s="6">
        <v>167534398.38</v>
      </c>
      <c r="I31" s="5">
        <v>698485297.67</v>
      </c>
      <c r="J31" s="6">
        <v>2718820.46</v>
      </c>
      <c r="K31" s="6">
        <v>1603053.17</v>
      </c>
      <c r="L31" s="6">
        <v>1115767.29</v>
      </c>
      <c r="M31" s="12"/>
    </row>
    <row r="32" spans="1:13" ht="15" customHeight="1">
      <c r="A32" s="8" t="s">
        <v>36</v>
      </c>
      <c r="B32" s="6">
        <v>50695654.55</v>
      </c>
      <c r="C32" s="6">
        <v>50153750.95</v>
      </c>
      <c r="D32" s="6">
        <v>1513033.88</v>
      </c>
      <c r="E32" s="6">
        <v>13835.21</v>
      </c>
      <c r="F32" s="6">
        <v>176245.66</v>
      </c>
      <c r="G32" s="6">
        <v>44325.86</v>
      </c>
      <c r="H32" s="6">
        <v>48067902.88</v>
      </c>
      <c r="I32" s="5">
        <v>338407.46</v>
      </c>
      <c r="J32" s="6">
        <v>541903.6</v>
      </c>
      <c r="K32" s="6">
        <v>540100</v>
      </c>
      <c r="L32" s="6">
        <v>1803.6</v>
      </c>
      <c r="M32" s="12"/>
    </row>
    <row r="33" spans="1:13" ht="15" customHeight="1">
      <c r="A33" s="8" t="s">
        <v>37</v>
      </c>
      <c r="B33" s="6">
        <v>43530284.44</v>
      </c>
      <c r="C33" s="6">
        <v>43310279.44</v>
      </c>
      <c r="D33" s="6">
        <v>1342313.64</v>
      </c>
      <c r="E33" s="6">
        <v>569015.73</v>
      </c>
      <c r="F33" s="6">
        <v>134100.64</v>
      </c>
      <c r="G33" s="6" t="s">
        <v>200</v>
      </c>
      <c r="H33" s="6">
        <v>40869242.52</v>
      </c>
      <c r="I33" s="5">
        <v>395606.91</v>
      </c>
      <c r="J33" s="6">
        <v>220005</v>
      </c>
      <c r="K33" s="6">
        <v>220005</v>
      </c>
      <c r="L33" s="6" t="s">
        <v>200</v>
      </c>
      <c r="M33" s="12"/>
    </row>
    <row r="34" spans="1:13" ht="15" customHeight="1">
      <c r="A34" s="8" t="s">
        <v>38</v>
      </c>
      <c r="B34" s="6">
        <v>39256583.72</v>
      </c>
      <c r="C34" s="6">
        <v>39256583.72</v>
      </c>
      <c r="D34" s="6">
        <v>1043762</v>
      </c>
      <c r="E34" s="6">
        <v>312051.76</v>
      </c>
      <c r="F34" s="6">
        <v>204596.78</v>
      </c>
      <c r="G34" s="6" t="s">
        <v>200</v>
      </c>
      <c r="H34" s="6">
        <v>36133616.47</v>
      </c>
      <c r="I34" s="5">
        <v>1562556.71</v>
      </c>
      <c r="J34" s="6" t="s">
        <v>200</v>
      </c>
      <c r="K34" s="6" t="s">
        <v>200</v>
      </c>
      <c r="L34" s="6" t="s">
        <v>200</v>
      </c>
      <c r="M34" s="12"/>
    </row>
    <row r="35" spans="1:13" ht="15" customHeight="1">
      <c r="A35" s="8" t="s">
        <v>39</v>
      </c>
      <c r="B35" s="6">
        <v>65048592.31</v>
      </c>
      <c r="C35" s="6">
        <v>65048592.31</v>
      </c>
      <c r="D35" s="6">
        <v>2866528.04</v>
      </c>
      <c r="E35" s="6">
        <v>175315.36</v>
      </c>
      <c r="F35" s="6">
        <v>337435.17</v>
      </c>
      <c r="G35" s="6">
        <v>512</v>
      </c>
      <c r="H35" s="6">
        <v>61657527.49</v>
      </c>
      <c r="I35" s="5">
        <v>11274.25</v>
      </c>
      <c r="J35" s="6" t="s">
        <v>200</v>
      </c>
      <c r="K35" s="6" t="s">
        <v>200</v>
      </c>
      <c r="L35" s="6" t="s">
        <v>200</v>
      </c>
      <c r="M35" s="12"/>
    </row>
    <row r="36" spans="1:13" ht="15" customHeight="1">
      <c r="A36" s="8" t="s">
        <v>40</v>
      </c>
      <c r="B36" s="6">
        <v>130928761.64</v>
      </c>
      <c r="C36" s="6">
        <v>127956035.4</v>
      </c>
      <c r="D36" s="6">
        <v>6250188.76</v>
      </c>
      <c r="E36" s="6">
        <v>6816940.69</v>
      </c>
      <c r="F36" s="6">
        <v>5989328.76</v>
      </c>
      <c r="G36" s="6" t="s">
        <v>200</v>
      </c>
      <c r="H36" s="6">
        <v>97371844.34</v>
      </c>
      <c r="I36" s="5">
        <v>11527732.85</v>
      </c>
      <c r="J36" s="6">
        <v>2972726.24</v>
      </c>
      <c r="K36" s="6">
        <v>2972726.24</v>
      </c>
      <c r="L36" s="6" t="s">
        <v>200</v>
      </c>
      <c r="M36" s="12"/>
    </row>
    <row r="37" spans="1:13" ht="15" customHeight="1">
      <c r="A37" s="8" t="s">
        <v>41</v>
      </c>
      <c r="B37" s="6">
        <v>57321416.9</v>
      </c>
      <c r="C37" s="6">
        <v>57321416.900000006</v>
      </c>
      <c r="D37" s="6">
        <v>1551767.03</v>
      </c>
      <c r="E37" s="9" t="s">
        <v>200</v>
      </c>
      <c r="F37" s="6">
        <v>314038.63</v>
      </c>
      <c r="G37" s="6" t="s">
        <v>200</v>
      </c>
      <c r="H37" s="6">
        <v>55455611.24</v>
      </c>
      <c r="I37" s="5" t="s">
        <v>200</v>
      </c>
      <c r="J37" s="6" t="s">
        <v>200</v>
      </c>
      <c r="K37" s="6" t="s">
        <v>200</v>
      </c>
      <c r="L37" s="6" t="s">
        <v>200</v>
      </c>
      <c r="M37" s="12"/>
    </row>
    <row r="38" spans="1:13" ht="15" customHeight="1">
      <c r="A38" s="8" t="s">
        <v>42</v>
      </c>
      <c r="B38" s="6">
        <v>106801781.5</v>
      </c>
      <c r="C38" s="6">
        <v>105416679.11</v>
      </c>
      <c r="D38" s="6">
        <v>3640211.08</v>
      </c>
      <c r="E38" s="6">
        <v>5629574.89</v>
      </c>
      <c r="F38" s="6">
        <v>1127299.13</v>
      </c>
      <c r="G38" s="6">
        <v>1637683.12</v>
      </c>
      <c r="H38" s="6">
        <v>86248467.02</v>
      </c>
      <c r="I38" s="5">
        <v>7133443.87</v>
      </c>
      <c r="J38" s="6">
        <v>1385102.39</v>
      </c>
      <c r="K38" s="6">
        <v>1340762.39</v>
      </c>
      <c r="L38" s="6">
        <v>44340</v>
      </c>
      <c r="M38" s="12"/>
    </row>
    <row r="39" spans="1:13" ht="15" customHeight="1">
      <c r="A39" s="8" t="s">
        <v>43</v>
      </c>
      <c r="B39" s="6">
        <v>154181903.69</v>
      </c>
      <c r="C39" s="6">
        <v>149575817.88</v>
      </c>
      <c r="D39" s="6">
        <v>17438200.7</v>
      </c>
      <c r="E39" s="6">
        <v>2401115.33</v>
      </c>
      <c r="F39" s="6">
        <v>1486871.92</v>
      </c>
      <c r="G39" s="6">
        <v>417527.54</v>
      </c>
      <c r="H39" s="6">
        <v>109314140.46</v>
      </c>
      <c r="I39" s="5">
        <v>18517961.93</v>
      </c>
      <c r="J39" s="6">
        <v>4606085.81</v>
      </c>
      <c r="K39" s="6">
        <v>4098770.9899999998</v>
      </c>
      <c r="L39" s="6">
        <v>507314.82</v>
      </c>
      <c r="M39" s="12"/>
    </row>
    <row r="40" spans="1:13" ht="15" customHeight="1">
      <c r="A40" s="8" t="s">
        <v>44</v>
      </c>
      <c r="B40" s="6">
        <v>142433856.59</v>
      </c>
      <c r="C40" s="6">
        <v>132013053.16</v>
      </c>
      <c r="D40" s="6">
        <v>5285093.02</v>
      </c>
      <c r="E40" s="6">
        <v>1708066.06</v>
      </c>
      <c r="F40" s="6">
        <v>1026264.92</v>
      </c>
      <c r="G40" s="6">
        <v>3517945.5</v>
      </c>
      <c r="H40" s="6">
        <v>116085647.94</v>
      </c>
      <c r="I40" s="5">
        <v>4390035.72</v>
      </c>
      <c r="J40" s="6">
        <v>10420803.43</v>
      </c>
      <c r="K40" s="6">
        <v>10336803.43</v>
      </c>
      <c r="L40" s="6">
        <v>84000</v>
      </c>
      <c r="M40" s="12"/>
    </row>
    <row r="41" spans="1:13" ht="15" customHeight="1">
      <c r="A41" s="8" t="s">
        <v>45</v>
      </c>
      <c r="B41" s="6">
        <v>57932519.01</v>
      </c>
      <c r="C41" s="6">
        <v>56565877.46</v>
      </c>
      <c r="D41" s="6">
        <v>1572266.16</v>
      </c>
      <c r="E41" s="6">
        <v>317056.91</v>
      </c>
      <c r="F41" s="6">
        <v>153238.95</v>
      </c>
      <c r="G41" s="6">
        <v>65569.33</v>
      </c>
      <c r="H41" s="6">
        <v>54291069.35</v>
      </c>
      <c r="I41" s="5">
        <v>166676.76</v>
      </c>
      <c r="J41" s="6">
        <v>1366641.55</v>
      </c>
      <c r="K41" s="6">
        <v>1366641.55</v>
      </c>
      <c r="L41" s="6" t="s">
        <v>200</v>
      </c>
      <c r="M41" s="12"/>
    </row>
    <row r="42" spans="1:13" ht="15" customHeight="1">
      <c r="A42" s="8" t="s">
        <v>46</v>
      </c>
      <c r="B42" s="6">
        <v>191556857.84</v>
      </c>
      <c r="C42" s="6">
        <v>191556857.83999997</v>
      </c>
      <c r="D42" s="6">
        <v>5872722.8</v>
      </c>
      <c r="E42" s="6">
        <v>10841974.83</v>
      </c>
      <c r="F42" s="6">
        <v>754594.06</v>
      </c>
      <c r="G42" s="6">
        <v>3309807.74</v>
      </c>
      <c r="H42" s="6">
        <v>133564239.08</v>
      </c>
      <c r="I42" s="5">
        <v>37213519.33</v>
      </c>
      <c r="J42" s="6" t="s">
        <v>200</v>
      </c>
      <c r="K42" s="6" t="s">
        <v>200</v>
      </c>
      <c r="L42" s="6" t="s">
        <v>200</v>
      </c>
      <c r="M42" s="12"/>
    </row>
    <row r="43" spans="1:13" ht="15" customHeight="1">
      <c r="A43" s="8" t="s">
        <v>47</v>
      </c>
      <c r="B43" s="6">
        <v>48415931.87</v>
      </c>
      <c r="C43" s="6">
        <v>46345163.669999994</v>
      </c>
      <c r="D43" s="6">
        <v>1104672.56</v>
      </c>
      <c r="E43" s="6">
        <v>2008952.73</v>
      </c>
      <c r="F43" s="6">
        <v>2326104.58</v>
      </c>
      <c r="G43" s="6">
        <v>132534</v>
      </c>
      <c r="H43" s="6">
        <v>39791608.94</v>
      </c>
      <c r="I43" s="5">
        <v>981290.86</v>
      </c>
      <c r="J43" s="6">
        <v>2070768.2</v>
      </c>
      <c r="K43" s="6">
        <v>2070768.2</v>
      </c>
      <c r="L43" s="6" t="s">
        <v>200</v>
      </c>
      <c r="M43" s="12"/>
    </row>
    <row r="44" spans="1:13" ht="15" customHeight="1">
      <c r="A44" s="8" t="s">
        <v>48</v>
      </c>
      <c r="B44" s="6">
        <v>46274550.56</v>
      </c>
      <c r="C44" s="6">
        <v>46274550.56</v>
      </c>
      <c r="D44" s="6">
        <v>1475340.07</v>
      </c>
      <c r="E44" s="6">
        <v>238982.71</v>
      </c>
      <c r="F44" s="6">
        <v>174884.56</v>
      </c>
      <c r="G44" s="6" t="s">
        <v>200</v>
      </c>
      <c r="H44" s="6">
        <v>44091179.53</v>
      </c>
      <c r="I44" s="5">
        <v>294163.69</v>
      </c>
      <c r="J44" s="6" t="s">
        <v>200</v>
      </c>
      <c r="K44" s="6" t="s">
        <v>200</v>
      </c>
      <c r="L44" s="6" t="s">
        <v>200</v>
      </c>
      <c r="M44" s="12"/>
    </row>
    <row r="45" spans="1:13" ht="15" customHeight="1">
      <c r="A45" s="8" t="s">
        <v>49</v>
      </c>
      <c r="B45" s="6">
        <v>48784850.57</v>
      </c>
      <c r="C45" s="6">
        <v>45039079.88</v>
      </c>
      <c r="D45" s="6">
        <v>1141576.69</v>
      </c>
      <c r="E45" s="6">
        <v>353079.85</v>
      </c>
      <c r="F45" s="6">
        <v>303828.52</v>
      </c>
      <c r="G45" s="6" t="s">
        <v>200</v>
      </c>
      <c r="H45" s="6">
        <v>42842306.12</v>
      </c>
      <c r="I45" s="5">
        <v>398288.7</v>
      </c>
      <c r="J45" s="6">
        <v>3745770.69</v>
      </c>
      <c r="K45" s="6">
        <v>3745770.69</v>
      </c>
      <c r="L45" s="6" t="s">
        <v>200</v>
      </c>
      <c r="M45" s="12"/>
    </row>
    <row r="46" spans="1:13" ht="15" customHeight="1">
      <c r="A46" s="8" t="s">
        <v>50</v>
      </c>
      <c r="B46" s="6">
        <v>63892464.91</v>
      </c>
      <c r="C46" s="6">
        <v>58171124.720000006</v>
      </c>
      <c r="D46" s="6">
        <v>1387874.35</v>
      </c>
      <c r="E46" s="6">
        <v>817626.64</v>
      </c>
      <c r="F46" s="6">
        <v>1431769.87</v>
      </c>
      <c r="G46" s="6">
        <v>1169208.49</v>
      </c>
      <c r="H46" s="6">
        <v>52948228.09</v>
      </c>
      <c r="I46" s="5">
        <v>416417.27999999997</v>
      </c>
      <c r="J46" s="6">
        <v>5721340.19</v>
      </c>
      <c r="K46" s="6">
        <v>5721340.19</v>
      </c>
      <c r="L46" s="6" t="s">
        <v>200</v>
      </c>
      <c r="M46" s="12"/>
    </row>
    <row r="47" spans="1:13" ht="15" customHeight="1">
      <c r="A47" s="8" t="s">
        <v>51</v>
      </c>
      <c r="B47" s="6">
        <v>47823060.63</v>
      </c>
      <c r="C47" s="6">
        <v>47823060.63</v>
      </c>
      <c r="D47" s="6">
        <v>878937.13</v>
      </c>
      <c r="E47" s="6">
        <v>417816.53</v>
      </c>
      <c r="F47" s="6">
        <v>284646.81</v>
      </c>
      <c r="G47" s="6">
        <v>487.84</v>
      </c>
      <c r="H47" s="6">
        <v>37615920.07</v>
      </c>
      <c r="I47" s="5">
        <v>8625252.25</v>
      </c>
      <c r="J47" s="6" t="s">
        <v>200</v>
      </c>
      <c r="K47" s="6" t="s">
        <v>200</v>
      </c>
      <c r="L47" s="6" t="s">
        <v>200</v>
      </c>
      <c r="M47" s="12"/>
    </row>
    <row r="48" spans="1:13" ht="15" customHeight="1">
      <c r="A48" s="8" t="s">
        <v>52</v>
      </c>
      <c r="B48" s="6">
        <v>44820792.1</v>
      </c>
      <c r="C48" s="6">
        <v>44477136.35</v>
      </c>
      <c r="D48" s="6">
        <v>946495.94</v>
      </c>
      <c r="E48" s="6">
        <v>651941.78</v>
      </c>
      <c r="F48" s="6">
        <v>316143.99</v>
      </c>
      <c r="G48" s="6">
        <v>382.62</v>
      </c>
      <c r="H48" s="6">
        <v>42158872.39</v>
      </c>
      <c r="I48" s="5">
        <v>403299.63</v>
      </c>
      <c r="J48" s="6">
        <v>343655.75</v>
      </c>
      <c r="K48" s="6">
        <v>343430.21</v>
      </c>
      <c r="L48" s="6">
        <v>225.54</v>
      </c>
      <c r="M48" s="12"/>
    </row>
    <row r="49" spans="1:13" ht="15" customHeight="1">
      <c r="A49" s="8" t="s">
        <v>53</v>
      </c>
      <c r="B49" s="6">
        <v>155818563.75</v>
      </c>
      <c r="C49" s="6">
        <v>154008066.79</v>
      </c>
      <c r="D49" s="6">
        <v>6359350.02</v>
      </c>
      <c r="E49" s="6">
        <v>7458667.83</v>
      </c>
      <c r="F49" s="6">
        <v>5389746.76</v>
      </c>
      <c r="G49" s="6">
        <v>31294.35</v>
      </c>
      <c r="H49" s="6">
        <v>130049385.89</v>
      </c>
      <c r="I49" s="5">
        <v>4719621.9399999995</v>
      </c>
      <c r="J49" s="6">
        <v>1810496.96</v>
      </c>
      <c r="K49" s="6">
        <v>1810496.96</v>
      </c>
      <c r="L49" s="6" t="s">
        <v>200</v>
      </c>
      <c r="M49" s="12"/>
    </row>
    <row r="50" spans="1:13" ht="15" customHeight="1">
      <c r="A50" s="8" t="s">
        <v>54</v>
      </c>
      <c r="B50" s="6">
        <v>40048121.63</v>
      </c>
      <c r="C50" s="6">
        <v>40048121.63</v>
      </c>
      <c r="D50" s="6">
        <v>1320171.07</v>
      </c>
      <c r="E50" s="6" t="s">
        <v>200</v>
      </c>
      <c r="F50" s="6">
        <v>281720.9</v>
      </c>
      <c r="G50" s="6" t="s">
        <v>200</v>
      </c>
      <c r="H50" s="6">
        <v>38387159.46</v>
      </c>
      <c r="I50" s="5">
        <v>59070.2</v>
      </c>
      <c r="J50" s="6" t="s">
        <v>200</v>
      </c>
      <c r="K50" s="6" t="s">
        <v>200</v>
      </c>
      <c r="L50" s="6" t="s">
        <v>200</v>
      </c>
      <c r="M50" s="12"/>
    </row>
    <row r="51" spans="1:13" ht="15" customHeight="1">
      <c r="A51" s="8" t="s">
        <v>55</v>
      </c>
      <c r="B51" s="6">
        <v>57265221.53</v>
      </c>
      <c r="C51" s="6">
        <v>55712681.769999996</v>
      </c>
      <c r="D51" s="6">
        <v>2277030.28</v>
      </c>
      <c r="E51" s="6">
        <v>621406.79</v>
      </c>
      <c r="F51" s="6">
        <v>584543.83</v>
      </c>
      <c r="G51" s="6" t="s">
        <v>200</v>
      </c>
      <c r="H51" s="6">
        <v>49066639.73</v>
      </c>
      <c r="I51" s="5">
        <v>3163061.14</v>
      </c>
      <c r="J51" s="6">
        <v>1552539.76</v>
      </c>
      <c r="K51" s="6">
        <v>1552539.76</v>
      </c>
      <c r="L51" s="6" t="s">
        <v>200</v>
      </c>
      <c r="M51" s="12"/>
    </row>
    <row r="52" spans="1:13" ht="15" customHeight="1">
      <c r="A52" s="8" t="s">
        <v>56</v>
      </c>
      <c r="B52" s="6">
        <v>600525529.1</v>
      </c>
      <c r="C52" s="6">
        <v>600525529.1</v>
      </c>
      <c r="D52" s="6">
        <v>59585033.96</v>
      </c>
      <c r="E52" s="6">
        <v>47399726.65</v>
      </c>
      <c r="F52" s="6">
        <v>18653897.97</v>
      </c>
      <c r="G52" s="6">
        <v>3152</v>
      </c>
      <c r="H52" s="6">
        <v>473472360.48</v>
      </c>
      <c r="I52" s="5">
        <v>1411358.04</v>
      </c>
      <c r="J52" s="6" t="s">
        <v>200</v>
      </c>
      <c r="K52" s="6" t="s">
        <v>200</v>
      </c>
      <c r="L52" s="6" t="s">
        <v>200</v>
      </c>
      <c r="M52" s="12"/>
    </row>
    <row r="53" spans="1:13" ht="15" customHeight="1">
      <c r="A53" s="8" t="s">
        <v>57</v>
      </c>
      <c r="B53" s="6">
        <v>53762504.81</v>
      </c>
      <c r="C53" s="6">
        <v>53145037.31</v>
      </c>
      <c r="D53" s="6">
        <v>2739858.4</v>
      </c>
      <c r="E53" s="6">
        <v>486764.25</v>
      </c>
      <c r="F53" s="6">
        <v>360415.44</v>
      </c>
      <c r="G53" s="6" t="s">
        <v>200</v>
      </c>
      <c r="H53" s="6">
        <v>49290984.5</v>
      </c>
      <c r="I53" s="5">
        <v>267014.72</v>
      </c>
      <c r="J53" s="6">
        <v>617467.5</v>
      </c>
      <c r="K53" s="6">
        <v>617467.5</v>
      </c>
      <c r="L53" s="6" t="s">
        <v>200</v>
      </c>
      <c r="M53" s="12"/>
    </row>
    <row r="54" spans="1:13" ht="15" customHeight="1">
      <c r="A54" s="8" t="s">
        <v>58</v>
      </c>
      <c r="B54" s="6">
        <v>29768235.59</v>
      </c>
      <c r="C54" s="6">
        <v>29280823.31</v>
      </c>
      <c r="D54" s="6">
        <v>659379.23</v>
      </c>
      <c r="E54" s="6">
        <v>64713.38</v>
      </c>
      <c r="F54" s="6">
        <v>57753.09</v>
      </c>
      <c r="G54" s="6" t="s">
        <v>200</v>
      </c>
      <c r="H54" s="6">
        <v>28414199.71</v>
      </c>
      <c r="I54" s="5">
        <v>84777.9</v>
      </c>
      <c r="J54" s="6">
        <v>487412.28</v>
      </c>
      <c r="K54" s="6">
        <v>487412.28</v>
      </c>
      <c r="L54" s="6" t="s">
        <v>200</v>
      </c>
      <c r="M54" s="12"/>
    </row>
    <row r="55" spans="1:13" ht="15" customHeight="1">
      <c r="A55" s="8" t="s">
        <v>59</v>
      </c>
      <c r="B55" s="6">
        <v>33345064.48</v>
      </c>
      <c r="C55" s="6">
        <v>31960398.170000006</v>
      </c>
      <c r="D55" s="6">
        <v>703755.87</v>
      </c>
      <c r="E55" s="6">
        <v>903400.52</v>
      </c>
      <c r="F55" s="6">
        <v>832268.6</v>
      </c>
      <c r="G55" s="6" t="s">
        <v>200</v>
      </c>
      <c r="H55" s="6">
        <v>28562309.17</v>
      </c>
      <c r="I55" s="5">
        <v>958664.01</v>
      </c>
      <c r="J55" s="6">
        <v>1384666.31</v>
      </c>
      <c r="K55" s="6">
        <v>1384666.31</v>
      </c>
      <c r="L55" s="6" t="s">
        <v>200</v>
      </c>
      <c r="M55" s="12"/>
    </row>
    <row r="56" spans="1:13" ht="15" customHeight="1">
      <c r="A56" s="8" t="s">
        <v>60</v>
      </c>
      <c r="B56" s="6">
        <v>52701886.18</v>
      </c>
      <c r="C56" s="6">
        <v>51511783.330000006</v>
      </c>
      <c r="D56" s="6">
        <v>919225.19</v>
      </c>
      <c r="E56" s="6">
        <v>1933715.57</v>
      </c>
      <c r="F56" s="6">
        <v>1920952.23</v>
      </c>
      <c r="G56" s="6" t="s">
        <v>200</v>
      </c>
      <c r="H56" s="6">
        <v>45525438.31</v>
      </c>
      <c r="I56" s="5">
        <v>1212452.03</v>
      </c>
      <c r="J56" s="6">
        <v>1190102.85</v>
      </c>
      <c r="K56" s="6">
        <v>1190102.85</v>
      </c>
      <c r="L56" s="6" t="s">
        <v>200</v>
      </c>
      <c r="M56" s="12"/>
    </row>
    <row r="57" spans="1:13" ht="15" customHeight="1">
      <c r="A57" s="8" t="s">
        <v>61</v>
      </c>
      <c r="B57" s="6">
        <v>54842878.05</v>
      </c>
      <c r="C57" s="6">
        <v>54842878.05</v>
      </c>
      <c r="D57" s="6">
        <v>1044127.26</v>
      </c>
      <c r="E57" s="6">
        <v>903769.7</v>
      </c>
      <c r="F57" s="6">
        <v>656424.14</v>
      </c>
      <c r="G57" s="6" t="s">
        <v>200</v>
      </c>
      <c r="H57" s="6">
        <v>52138408.26</v>
      </c>
      <c r="I57" s="5">
        <v>100148.69</v>
      </c>
      <c r="J57" s="6" t="s">
        <v>200</v>
      </c>
      <c r="K57" s="6" t="s">
        <v>200</v>
      </c>
      <c r="L57" s="6" t="s">
        <v>200</v>
      </c>
      <c r="M57" s="12"/>
    </row>
    <row r="58" spans="1:13" ht="15" customHeight="1">
      <c r="A58" s="8" t="s">
        <v>62</v>
      </c>
      <c r="B58" s="6">
        <v>147402780.15</v>
      </c>
      <c r="C58" s="6">
        <v>144673819.71</v>
      </c>
      <c r="D58" s="6">
        <v>5579513.01</v>
      </c>
      <c r="E58" s="6">
        <v>1469413.05</v>
      </c>
      <c r="F58" s="6">
        <v>667870.3</v>
      </c>
      <c r="G58" s="6" t="s">
        <v>200</v>
      </c>
      <c r="H58" s="6">
        <v>131085232.63</v>
      </c>
      <c r="I58" s="5">
        <v>5871790.72</v>
      </c>
      <c r="J58" s="6">
        <v>2728960.44</v>
      </c>
      <c r="K58" s="6">
        <v>2728960.44</v>
      </c>
      <c r="L58" s="6" t="s">
        <v>200</v>
      </c>
      <c r="M58" s="12"/>
    </row>
    <row r="59" spans="1:13" ht="15" customHeight="1">
      <c r="A59" s="8" t="s">
        <v>63</v>
      </c>
      <c r="B59" s="6">
        <v>274446187.72</v>
      </c>
      <c r="C59" s="6">
        <v>270181040.45</v>
      </c>
      <c r="D59" s="6">
        <v>14745559.14</v>
      </c>
      <c r="E59" s="6">
        <v>12347977.11</v>
      </c>
      <c r="F59" s="6">
        <v>9059275.49</v>
      </c>
      <c r="G59" s="6">
        <v>312972.78</v>
      </c>
      <c r="H59" s="6">
        <v>206974877.1</v>
      </c>
      <c r="I59" s="5">
        <v>26740378.83</v>
      </c>
      <c r="J59" s="6">
        <v>4265147.27</v>
      </c>
      <c r="K59" s="6">
        <v>4265147.27</v>
      </c>
      <c r="L59" s="6" t="s">
        <v>200</v>
      </c>
      <c r="M59" s="12"/>
    </row>
    <row r="60" spans="1:13" ht="15" customHeight="1">
      <c r="A60" s="8" t="s">
        <v>64</v>
      </c>
      <c r="B60" s="6">
        <v>47418133.55</v>
      </c>
      <c r="C60" s="6">
        <v>43550359.919999994</v>
      </c>
      <c r="D60" s="6">
        <v>1128878.7</v>
      </c>
      <c r="E60" s="6">
        <v>330101.63</v>
      </c>
      <c r="F60" s="6">
        <v>242608.28</v>
      </c>
      <c r="G60" s="6" t="s">
        <v>200</v>
      </c>
      <c r="H60" s="6">
        <v>41608131.3</v>
      </c>
      <c r="I60" s="5">
        <v>240640.01</v>
      </c>
      <c r="J60" s="6">
        <v>3867773.63</v>
      </c>
      <c r="K60" s="6">
        <v>3867773.63</v>
      </c>
      <c r="L60" s="6" t="s">
        <v>200</v>
      </c>
      <c r="M60" s="12"/>
    </row>
    <row r="61" spans="1:13" ht="15" customHeight="1">
      <c r="A61" s="8" t="s">
        <v>65</v>
      </c>
      <c r="B61" s="6">
        <v>58569132.9</v>
      </c>
      <c r="C61" s="6">
        <v>58569132.9</v>
      </c>
      <c r="D61" s="6">
        <v>1691787.48</v>
      </c>
      <c r="E61" s="6">
        <v>2212929.12</v>
      </c>
      <c r="F61" s="6">
        <v>2762962.22</v>
      </c>
      <c r="G61" s="6" t="s">
        <v>200</v>
      </c>
      <c r="H61" s="6">
        <v>51899321.67</v>
      </c>
      <c r="I61" s="5">
        <v>2132.41</v>
      </c>
      <c r="J61" s="6" t="s">
        <v>200</v>
      </c>
      <c r="K61" s="6" t="s">
        <v>200</v>
      </c>
      <c r="L61" s="6" t="s">
        <v>200</v>
      </c>
      <c r="M61" s="12"/>
    </row>
    <row r="62" spans="1:13" ht="15" customHeight="1">
      <c r="A62" s="8" t="s">
        <v>66</v>
      </c>
      <c r="B62" s="6">
        <v>26546476.75</v>
      </c>
      <c r="C62" s="6">
        <v>24945879.41</v>
      </c>
      <c r="D62" s="6">
        <v>775281.72</v>
      </c>
      <c r="E62" s="6">
        <v>142556.82</v>
      </c>
      <c r="F62" s="6">
        <v>295809.83</v>
      </c>
      <c r="G62" s="6">
        <v>369177.41</v>
      </c>
      <c r="H62" s="6">
        <v>22533055.64</v>
      </c>
      <c r="I62" s="5">
        <v>829997.99</v>
      </c>
      <c r="J62" s="6">
        <v>1600597.34</v>
      </c>
      <c r="K62" s="6">
        <v>1600597.34</v>
      </c>
      <c r="L62" s="6" t="s">
        <v>200</v>
      </c>
      <c r="M62" s="12"/>
    </row>
    <row r="63" spans="1:13" ht="15" customHeight="1">
      <c r="A63" s="8" t="s">
        <v>67</v>
      </c>
      <c r="B63" s="6">
        <v>21924644.29</v>
      </c>
      <c r="C63" s="6">
        <v>21708316.51</v>
      </c>
      <c r="D63" s="6">
        <v>386833.59</v>
      </c>
      <c r="E63" s="6" t="s">
        <v>200</v>
      </c>
      <c r="F63" s="6">
        <v>123712.55</v>
      </c>
      <c r="G63" s="6" t="s">
        <v>200</v>
      </c>
      <c r="H63" s="6">
        <v>21012743.46</v>
      </c>
      <c r="I63" s="5">
        <v>185026.91</v>
      </c>
      <c r="J63" s="6">
        <v>216327.78</v>
      </c>
      <c r="K63" s="6">
        <v>216327.78</v>
      </c>
      <c r="L63" s="6" t="s">
        <v>200</v>
      </c>
      <c r="M63" s="12"/>
    </row>
    <row r="64" spans="1:13" ht="15" customHeight="1">
      <c r="A64" s="8" t="s">
        <v>68</v>
      </c>
      <c r="B64" s="6">
        <v>269123661.18</v>
      </c>
      <c r="C64" s="6">
        <v>264104004.82</v>
      </c>
      <c r="D64" s="6">
        <v>59837807.35</v>
      </c>
      <c r="E64" s="6">
        <v>11865563.03</v>
      </c>
      <c r="F64" s="6">
        <v>17655883.09</v>
      </c>
      <c r="G64" s="6" t="s">
        <v>200</v>
      </c>
      <c r="H64" s="6">
        <v>164380361.15</v>
      </c>
      <c r="I64" s="5">
        <v>10364390.2</v>
      </c>
      <c r="J64" s="6">
        <v>5019656.36</v>
      </c>
      <c r="K64" s="6">
        <v>4989626.36</v>
      </c>
      <c r="L64" s="6">
        <v>30030</v>
      </c>
      <c r="M64" s="12"/>
    </row>
    <row r="65" spans="1:13" ht="15" customHeight="1">
      <c r="A65" s="8" t="s">
        <v>69</v>
      </c>
      <c r="B65" s="6">
        <v>54680107.82</v>
      </c>
      <c r="C65" s="6">
        <v>53642211.91</v>
      </c>
      <c r="D65" s="6">
        <v>1335401.69</v>
      </c>
      <c r="E65" s="6">
        <v>438798.73</v>
      </c>
      <c r="F65" s="6">
        <v>441296.09</v>
      </c>
      <c r="G65" s="6">
        <v>55090</v>
      </c>
      <c r="H65" s="6">
        <v>48906836.64</v>
      </c>
      <c r="I65" s="5">
        <v>2464788.76</v>
      </c>
      <c r="J65" s="6">
        <v>1037895.91</v>
      </c>
      <c r="K65" s="6">
        <v>976527.91</v>
      </c>
      <c r="L65" s="6">
        <v>61368</v>
      </c>
      <c r="M65" s="12"/>
    </row>
    <row r="66" spans="1:13" ht="15" customHeight="1">
      <c r="A66" s="8" t="s">
        <v>70</v>
      </c>
      <c r="B66" s="6">
        <v>50072573.01</v>
      </c>
      <c r="C66" s="6">
        <v>50072573.01</v>
      </c>
      <c r="D66" s="6">
        <v>1624749.04</v>
      </c>
      <c r="E66" s="6">
        <v>266099.47</v>
      </c>
      <c r="F66" s="6">
        <v>219977.84</v>
      </c>
      <c r="G66" s="6" t="s">
        <v>200</v>
      </c>
      <c r="H66" s="6">
        <v>47961746.66</v>
      </c>
      <c r="I66" s="5" t="s">
        <v>200</v>
      </c>
      <c r="J66" s="6" t="s">
        <v>200</v>
      </c>
      <c r="K66" s="6" t="s">
        <v>200</v>
      </c>
      <c r="L66" s="6" t="s">
        <v>200</v>
      </c>
      <c r="M66" s="12"/>
    </row>
    <row r="67" spans="1:13" ht="15" customHeight="1">
      <c r="A67" s="8" t="s">
        <v>71</v>
      </c>
      <c r="B67" s="6">
        <v>6627300489.83</v>
      </c>
      <c r="C67" s="6">
        <v>6290171101.5199995</v>
      </c>
      <c r="D67" s="6">
        <v>1448218893.77</v>
      </c>
      <c r="E67" s="6">
        <v>445879389.86</v>
      </c>
      <c r="F67" s="6">
        <v>230064252.5</v>
      </c>
      <c r="G67" s="6">
        <v>7661905.1</v>
      </c>
      <c r="H67" s="6">
        <v>3623160044.43</v>
      </c>
      <c r="I67" s="5">
        <v>535186615.86</v>
      </c>
      <c r="J67" s="6">
        <v>337129388.31</v>
      </c>
      <c r="K67" s="6">
        <v>83928987.99000001</v>
      </c>
      <c r="L67" s="6">
        <v>253200400.32</v>
      </c>
      <c r="M67" s="12"/>
    </row>
    <row r="68" spans="1:13" ht="15" customHeight="1">
      <c r="A68" s="8" t="s">
        <v>72</v>
      </c>
      <c r="B68" s="6">
        <v>49835098.12</v>
      </c>
      <c r="C68" s="6">
        <v>48712082.28</v>
      </c>
      <c r="D68" s="6">
        <v>2136601.81</v>
      </c>
      <c r="E68" s="6">
        <v>1860594.86</v>
      </c>
      <c r="F68" s="6">
        <v>3232459.14</v>
      </c>
      <c r="G68" s="6" t="s">
        <v>200</v>
      </c>
      <c r="H68" s="6">
        <v>37521125.81</v>
      </c>
      <c r="I68" s="5">
        <v>3961300.66</v>
      </c>
      <c r="J68" s="6">
        <v>1123015.84</v>
      </c>
      <c r="K68" s="6">
        <v>1123015.84</v>
      </c>
      <c r="L68" s="6" t="s">
        <v>200</v>
      </c>
      <c r="M68" s="12"/>
    </row>
    <row r="69" spans="1:13" ht="15" customHeight="1">
      <c r="A69" s="8" t="s">
        <v>73</v>
      </c>
      <c r="B69" s="6">
        <v>35864483.75</v>
      </c>
      <c r="C69" s="6">
        <v>35864483.75</v>
      </c>
      <c r="D69" s="6">
        <v>758400.11</v>
      </c>
      <c r="E69" s="6" t="s">
        <v>200</v>
      </c>
      <c r="F69" s="6">
        <v>174721.5</v>
      </c>
      <c r="G69" s="6">
        <v>1535.28</v>
      </c>
      <c r="H69" s="6">
        <v>34800666.53</v>
      </c>
      <c r="I69" s="5">
        <v>129160.33</v>
      </c>
      <c r="J69" s="6" t="s">
        <v>200</v>
      </c>
      <c r="K69" s="6" t="s">
        <v>200</v>
      </c>
      <c r="L69" s="6" t="s">
        <v>200</v>
      </c>
      <c r="M69" s="12"/>
    </row>
    <row r="70" spans="1:13" ht="15" customHeight="1">
      <c r="A70" s="8" t="s">
        <v>74</v>
      </c>
      <c r="B70" s="6">
        <v>26490152.24</v>
      </c>
      <c r="C70" s="6">
        <v>25582689.900000002</v>
      </c>
      <c r="D70" s="6">
        <v>374485.57</v>
      </c>
      <c r="E70" s="6">
        <v>916027.56</v>
      </c>
      <c r="F70" s="6">
        <v>973237.65</v>
      </c>
      <c r="G70" s="6" t="s">
        <v>200</v>
      </c>
      <c r="H70" s="6">
        <v>22483473.26</v>
      </c>
      <c r="I70" s="5">
        <v>835465.86</v>
      </c>
      <c r="J70" s="6">
        <v>907462.34</v>
      </c>
      <c r="K70" s="6">
        <v>907462.34</v>
      </c>
      <c r="L70" s="6" t="s">
        <v>200</v>
      </c>
      <c r="M70" s="12"/>
    </row>
    <row r="71" spans="1:13" ht="15" customHeight="1">
      <c r="A71" s="8" t="s">
        <v>75</v>
      </c>
      <c r="B71" s="6">
        <v>42868628.48</v>
      </c>
      <c r="C71" s="6">
        <v>42293030.160000004</v>
      </c>
      <c r="D71" s="6">
        <v>531110.64</v>
      </c>
      <c r="E71" s="6" t="s">
        <v>200</v>
      </c>
      <c r="F71" s="6">
        <v>235809.31</v>
      </c>
      <c r="G71" s="6" t="s">
        <v>200</v>
      </c>
      <c r="H71" s="6">
        <v>41308038.04</v>
      </c>
      <c r="I71" s="5">
        <v>218072.17</v>
      </c>
      <c r="J71" s="6">
        <v>575598.32</v>
      </c>
      <c r="K71" s="6">
        <v>575598.32</v>
      </c>
      <c r="L71" s="6" t="s">
        <v>200</v>
      </c>
      <c r="M71" s="12"/>
    </row>
    <row r="72" spans="1:13" ht="15" customHeight="1">
      <c r="A72" s="8" t="s">
        <v>76</v>
      </c>
      <c r="B72" s="6">
        <v>110591139.68</v>
      </c>
      <c r="C72" s="6">
        <v>110591139.67999999</v>
      </c>
      <c r="D72" s="6">
        <v>3008440.67</v>
      </c>
      <c r="E72" s="6">
        <v>730087.88</v>
      </c>
      <c r="F72" s="6">
        <v>898014.03</v>
      </c>
      <c r="G72" s="6">
        <v>3751845.6</v>
      </c>
      <c r="H72" s="6">
        <v>101811401.26</v>
      </c>
      <c r="I72" s="5">
        <v>391350.24</v>
      </c>
      <c r="J72" s="6" t="s">
        <v>200</v>
      </c>
      <c r="K72" s="6" t="s">
        <v>200</v>
      </c>
      <c r="L72" s="6" t="s">
        <v>200</v>
      </c>
      <c r="M72" s="12"/>
    </row>
    <row r="73" spans="1:13" ht="15" customHeight="1">
      <c r="A73" s="8" t="s">
        <v>77</v>
      </c>
      <c r="B73" s="6">
        <v>20790854.42</v>
      </c>
      <c r="C73" s="6">
        <v>19744555.86</v>
      </c>
      <c r="D73" s="6">
        <v>489241.4</v>
      </c>
      <c r="E73" s="6" t="s">
        <v>200</v>
      </c>
      <c r="F73" s="6">
        <v>69205.64</v>
      </c>
      <c r="G73" s="6" t="s">
        <v>200</v>
      </c>
      <c r="H73" s="6">
        <v>19125962.96</v>
      </c>
      <c r="I73" s="5">
        <v>60145.86</v>
      </c>
      <c r="J73" s="6">
        <v>1046298.56</v>
      </c>
      <c r="K73" s="6">
        <v>1046298.56</v>
      </c>
      <c r="L73" s="6" t="s">
        <v>200</v>
      </c>
      <c r="M73" s="12"/>
    </row>
    <row r="74" spans="1:13" ht="15" customHeight="1">
      <c r="A74" s="8" t="s">
        <v>78</v>
      </c>
      <c r="B74" s="6">
        <v>33983814.11</v>
      </c>
      <c r="C74" s="6">
        <v>33089526.86</v>
      </c>
      <c r="D74" s="6">
        <v>735888.71</v>
      </c>
      <c r="E74" s="6">
        <v>201086.09</v>
      </c>
      <c r="F74" s="6">
        <v>199709.22</v>
      </c>
      <c r="G74" s="6" t="s">
        <v>200</v>
      </c>
      <c r="H74" s="6">
        <v>30736695.89</v>
      </c>
      <c r="I74" s="5">
        <v>1216146.95</v>
      </c>
      <c r="J74" s="6">
        <v>894287.25</v>
      </c>
      <c r="K74" s="6">
        <v>894287.25</v>
      </c>
      <c r="L74" s="6" t="s">
        <v>200</v>
      </c>
      <c r="M74" s="12"/>
    </row>
    <row r="75" spans="1:13" ht="15" customHeight="1">
      <c r="A75" s="8" t="s">
        <v>79</v>
      </c>
      <c r="B75" s="6">
        <v>54730404.21</v>
      </c>
      <c r="C75" s="6">
        <v>54730404.21</v>
      </c>
      <c r="D75" s="6">
        <v>1181859.78</v>
      </c>
      <c r="E75" s="6">
        <v>648229.97</v>
      </c>
      <c r="F75" s="6">
        <v>329037.71</v>
      </c>
      <c r="G75" s="6">
        <v>163940.97</v>
      </c>
      <c r="H75" s="6">
        <v>52288797.93</v>
      </c>
      <c r="I75" s="5">
        <v>118537.85</v>
      </c>
      <c r="J75" s="6" t="s">
        <v>200</v>
      </c>
      <c r="K75" s="6" t="s">
        <v>200</v>
      </c>
      <c r="L75" s="6" t="s">
        <v>200</v>
      </c>
      <c r="M75" s="12"/>
    </row>
    <row r="76" spans="1:13" ht="15" customHeight="1">
      <c r="A76" s="8" t="s">
        <v>80</v>
      </c>
      <c r="B76" s="6">
        <v>80611766.52</v>
      </c>
      <c r="C76" s="6">
        <v>77818353.12</v>
      </c>
      <c r="D76" s="6">
        <v>3354239.06</v>
      </c>
      <c r="E76" s="6">
        <v>1018698.89</v>
      </c>
      <c r="F76" s="6">
        <v>397565.38</v>
      </c>
      <c r="G76" s="6">
        <v>4230.28</v>
      </c>
      <c r="H76" s="6">
        <v>72155498.47</v>
      </c>
      <c r="I76" s="5">
        <v>888121.04</v>
      </c>
      <c r="J76" s="6">
        <v>2793413.4</v>
      </c>
      <c r="K76" s="6">
        <v>2793413.4</v>
      </c>
      <c r="L76" s="6" t="s">
        <v>200</v>
      </c>
      <c r="M76" s="12"/>
    </row>
    <row r="77" spans="1:13" ht="15" customHeight="1">
      <c r="A77" s="8" t="s">
        <v>81</v>
      </c>
      <c r="B77" s="6">
        <v>28669386.84</v>
      </c>
      <c r="C77" s="6">
        <v>28509211.729999997</v>
      </c>
      <c r="D77" s="6">
        <v>1819494.51</v>
      </c>
      <c r="E77" s="6">
        <v>918812.62</v>
      </c>
      <c r="F77" s="6">
        <v>541258.98</v>
      </c>
      <c r="G77" s="6" t="s">
        <v>200</v>
      </c>
      <c r="H77" s="6">
        <v>18794508.43</v>
      </c>
      <c r="I77" s="5">
        <v>6435137.1899999995</v>
      </c>
      <c r="J77" s="6">
        <v>160175.11</v>
      </c>
      <c r="K77" s="6">
        <v>160175.11</v>
      </c>
      <c r="L77" s="6" t="s">
        <v>200</v>
      </c>
      <c r="M77" s="12"/>
    </row>
    <row r="78" spans="1:13" ht="15" customHeight="1">
      <c r="A78" s="8" t="s">
        <v>82</v>
      </c>
      <c r="B78" s="6">
        <v>42511012.76</v>
      </c>
      <c r="C78" s="6">
        <v>42173179.49</v>
      </c>
      <c r="D78" s="6">
        <v>1058349.19</v>
      </c>
      <c r="E78" s="6" t="s">
        <v>200</v>
      </c>
      <c r="F78" s="6">
        <v>231849.41</v>
      </c>
      <c r="G78" s="6" t="s">
        <v>200</v>
      </c>
      <c r="H78" s="6">
        <v>40772043.17</v>
      </c>
      <c r="I78" s="5">
        <v>110937.72</v>
      </c>
      <c r="J78" s="6">
        <v>337833.27</v>
      </c>
      <c r="K78" s="6">
        <v>337833.27</v>
      </c>
      <c r="L78" s="6" t="s">
        <v>200</v>
      </c>
      <c r="M78" s="12"/>
    </row>
    <row r="79" spans="1:13" ht="15" customHeight="1">
      <c r="A79" s="8" t="s">
        <v>83</v>
      </c>
      <c r="B79" s="6">
        <v>214415755.79</v>
      </c>
      <c r="C79" s="6">
        <v>197115491.23999998</v>
      </c>
      <c r="D79" s="6">
        <v>14197694.63</v>
      </c>
      <c r="E79" s="6">
        <v>9327639.32</v>
      </c>
      <c r="F79" s="6">
        <v>9717797.83</v>
      </c>
      <c r="G79" s="6">
        <v>260434.45</v>
      </c>
      <c r="H79" s="6">
        <v>150639672.79</v>
      </c>
      <c r="I79" s="5">
        <v>12972252.219999999</v>
      </c>
      <c r="J79" s="6">
        <v>17300264.55</v>
      </c>
      <c r="K79" s="6">
        <v>14381497.31</v>
      </c>
      <c r="L79" s="6">
        <v>2918767.24</v>
      </c>
      <c r="M79" s="12"/>
    </row>
    <row r="80" spans="1:13" ht="15" customHeight="1">
      <c r="A80" s="8" t="s">
        <v>84</v>
      </c>
      <c r="B80" s="6">
        <v>28975596.84</v>
      </c>
      <c r="C80" s="6">
        <v>28924676.340000004</v>
      </c>
      <c r="D80" s="6">
        <v>292921.31</v>
      </c>
      <c r="E80" s="6" t="s">
        <v>200</v>
      </c>
      <c r="F80" s="6">
        <v>254748.58</v>
      </c>
      <c r="G80" s="6" t="s">
        <v>200</v>
      </c>
      <c r="H80" s="6">
        <v>28273744.51</v>
      </c>
      <c r="I80" s="5">
        <v>103261.94</v>
      </c>
      <c r="J80" s="6">
        <v>50920.5</v>
      </c>
      <c r="K80" s="6">
        <v>50920.5</v>
      </c>
      <c r="L80" s="6" t="s">
        <v>200</v>
      </c>
      <c r="M80" s="12"/>
    </row>
    <row r="81" spans="1:13" ht="15" customHeight="1">
      <c r="A81" s="8" t="s">
        <v>85</v>
      </c>
      <c r="B81" s="6">
        <v>52058759.3</v>
      </c>
      <c r="C81" s="6">
        <v>52058759.3</v>
      </c>
      <c r="D81" s="6">
        <v>1529356.57</v>
      </c>
      <c r="E81" s="6">
        <v>403791.85</v>
      </c>
      <c r="F81" s="6">
        <v>339961.81</v>
      </c>
      <c r="G81" s="6">
        <v>26760</v>
      </c>
      <c r="H81" s="6">
        <v>49689930.44</v>
      </c>
      <c r="I81" s="5">
        <v>68958.63</v>
      </c>
      <c r="J81" s="6" t="s">
        <v>200</v>
      </c>
      <c r="K81" s="6" t="s">
        <v>200</v>
      </c>
      <c r="L81" s="6" t="s">
        <v>200</v>
      </c>
      <c r="M81" s="12"/>
    </row>
    <row r="82" spans="1:13" ht="15" customHeight="1">
      <c r="A82" s="8" t="s">
        <v>86</v>
      </c>
      <c r="B82" s="6">
        <v>30411564.54</v>
      </c>
      <c r="C82" s="6">
        <v>30299933.74</v>
      </c>
      <c r="D82" s="6">
        <v>528507.32</v>
      </c>
      <c r="E82" s="6">
        <v>367216.08</v>
      </c>
      <c r="F82" s="6">
        <v>364709.23</v>
      </c>
      <c r="G82" s="6" t="s">
        <v>200</v>
      </c>
      <c r="H82" s="6">
        <v>28937831.86</v>
      </c>
      <c r="I82" s="5">
        <v>101669.25</v>
      </c>
      <c r="J82" s="6">
        <v>111630.8</v>
      </c>
      <c r="K82" s="6">
        <v>111630.8</v>
      </c>
      <c r="L82" s="6" t="s">
        <v>200</v>
      </c>
      <c r="M82" s="12"/>
    </row>
    <row r="83" spans="1:13" ht="15" customHeight="1">
      <c r="A83" s="8" t="s">
        <v>87</v>
      </c>
      <c r="B83" s="6">
        <v>77549992.1</v>
      </c>
      <c r="C83" s="6">
        <v>69956246.71</v>
      </c>
      <c r="D83" s="6">
        <v>4974183.2</v>
      </c>
      <c r="E83" s="6">
        <v>2510746.66</v>
      </c>
      <c r="F83" s="6">
        <v>2816913.64</v>
      </c>
      <c r="G83" s="6">
        <v>1363962.82</v>
      </c>
      <c r="H83" s="6">
        <v>53809466.23</v>
      </c>
      <c r="I83" s="5">
        <v>4480974.16</v>
      </c>
      <c r="J83" s="6">
        <v>7593745.39</v>
      </c>
      <c r="K83" s="6">
        <v>7593745.39</v>
      </c>
      <c r="L83" s="6" t="s">
        <v>200</v>
      </c>
      <c r="M83" s="12"/>
    </row>
    <row r="84" spans="1:13" ht="15" customHeight="1">
      <c r="A84" s="8" t="s">
        <v>88</v>
      </c>
      <c r="B84" s="6">
        <v>127302807.01</v>
      </c>
      <c r="C84" s="6">
        <v>125487580.19</v>
      </c>
      <c r="D84" s="6">
        <v>5912319.93</v>
      </c>
      <c r="E84" s="6">
        <v>3339641.13</v>
      </c>
      <c r="F84" s="6">
        <v>606357.26</v>
      </c>
      <c r="G84" s="6">
        <v>4385169.47</v>
      </c>
      <c r="H84" s="6">
        <v>110080071.34</v>
      </c>
      <c r="I84" s="5">
        <v>1164021.06</v>
      </c>
      <c r="J84" s="6">
        <v>1815226.82</v>
      </c>
      <c r="K84" s="6">
        <v>1815226.82</v>
      </c>
      <c r="L84" s="6" t="s">
        <v>200</v>
      </c>
      <c r="M84" s="12"/>
    </row>
    <row r="85" spans="1:13" ht="15" customHeight="1">
      <c r="A85" s="8" t="s">
        <v>89</v>
      </c>
      <c r="B85" s="6">
        <v>227012611.84</v>
      </c>
      <c r="C85" s="6">
        <v>205227810.78</v>
      </c>
      <c r="D85" s="6">
        <v>17780958.95</v>
      </c>
      <c r="E85" s="6">
        <v>4494765.58</v>
      </c>
      <c r="F85" s="6">
        <v>1908184.59</v>
      </c>
      <c r="G85" s="6">
        <v>13267486.98</v>
      </c>
      <c r="H85" s="6">
        <v>160418358.06</v>
      </c>
      <c r="I85" s="5">
        <v>7358056.62</v>
      </c>
      <c r="J85" s="6">
        <v>21784801.06</v>
      </c>
      <c r="K85" s="6">
        <v>17762396.31</v>
      </c>
      <c r="L85" s="6">
        <v>4022404.75</v>
      </c>
      <c r="M85" s="12"/>
    </row>
    <row r="86" spans="1:13" ht="15" customHeight="1">
      <c r="A86" s="8" t="s">
        <v>90</v>
      </c>
      <c r="B86" s="6">
        <v>50828386.59</v>
      </c>
      <c r="C86" s="6">
        <v>50828386.589999996</v>
      </c>
      <c r="D86" s="6">
        <v>2104645.45</v>
      </c>
      <c r="E86" s="6" t="s">
        <v>200</v>
      </c>
      <c r="F86" s="6">
        <v>256982.78</v>
      </c>
      <c r="G86" s="6" t="s">
        <v>200</v>
      </c>
      <c r="H86" s="6">
        <v>47869903.63</v>
      </c>
      <c r="I86" s="5">
        <v>596854.73</v>
      </c>
      <c r="J86" s="6" t="s">
        <v>200</v>
      </c>
      <c r="K86" s="6" t="s">
        <v>200</v>
      </c>
      <c r="L86" s="6" t="s">
        <v>200</v>
      </c>
      <c r="M86" s="12"/>
    </row>
    <row r="87" spans="1:13" ht="15" customHeight="1">
      <c r="A87" s="8" t="s">
        <v>91</v>
      </c>
      <c r="B87" s="6">
        <v>31524294.17</v>
      </c>
      <c r="C87" s="6">
        <v>30291242.48</v>
      </c>
      <c r="D87" s="6">
        <v>621754.69</v>
      </c>
      <c r="E87" s="6">
        <v>284055.81</v>
      </c>
      <c r="F87" s="6">
        <v>96225.63</v>
      </c>
      <c r="G87" s="6">
        <v>3664.4</v>
      </c>
      <c r="H87" s="6">
        <v>28959835.82</v>
      </c>
      <c r="I87" s="5">
        <v>325706.13</v>
      </c>
      <c r="J87" s="6">
        <v>1233051.69</v>
      </c>
      <c r="K87" s="6">
        <v>1233051.69</v>
      </c>
      <c r="L87" s="6" t="s">
        <v>200</v>
      </c>
      <c r="M87" s="12"/>
    </row>
    <row r="88" spans="1:13" ht="15" customHeight="1">
      <c r="A88" s="8" t="s">
        <v>92</v>
      </c>
      <c r="B88" s="6">
        <v>28098248.99</v>
      </c>
      <c r="C88" s="6">
        <v>28061169.410000004</v>
      </c>
      <c r="D88" s="6">
        <v>581807.98</v>
      </c>
      <c r="E88" s="6">
        <v>242852.84</v>
      </c>
      <c r="F88" s="6">
        <v>123229.25</v>
      </c>
      <c r="G88" s="6">
        <v>59706.28</v>
      </c>
      <c r="H88" s="6">
        <v>26918186.19</v>
      </c>
      <c r="I88" s="5">
        <v>135386.87</v>
      </c>
      <c r="J88" s="6">
        <v>37079.58</v>
      </c>
      <c r="K88" s="6">
        <v>37079.58</v>
      </c>
      <c r="L88" s="6" t="s">
        <v>200</v>
      </c>
      <c r="M88" s="12"/>
    </row>
    <row r="89" spans="1:13" ht="15" customHeight="1">
      <c r="A89" s="8" t="s">
        <v>93</v>
      </c>
      <c r="B89" s="6">
        <v>96960089.93</v>
      </c>
      <c r="C89" s="6">
        <v>94769477.02999999</v>
      </c>
      <c r="D89" s="6">
        <v>4031300.98</v>
      </c>
      <c r="E89" s="6">
        <v>3411262.83</v>
      </c>
      <c r="F89" s="6">
        <v>4201332.69</v>
      </c>
      <c r="G89" s="6">
        <v>2537672.94</v>
      </c>
      <c r="H89" s="6">
        <v>77251716.57</v>
      </c>
      <c r="I89" s="5">
        <v>3336191.02</v>
      </c>
      <c r="J89" s="6">
        <v>2190612.9</v>
      </c>
      <c r="K89" s="6">
        <v>2190612.9</v>
      </c>
      <c r="L89" s="6" t="s">
        <v>200</v>
      </c>
      <c r="M89" s="12"/>
    </row>
    <row r="90" spans="1:13" ht="15" customHeight="1">
      <c r="A90" s="8" t="s">
        <v>94</v>
      </c>
      <c r="B90" s="6">
        <v>88305783.64</v>
      </c>
      <c r="C90" s="6">
        <v>85160518.73</v>
      </c>
      <c r="D90" s="6">
        <v>2014319.57</v>
      </c>
      <c r="E90" s="6">
        <v>5016905.99</v>
      </c>
      <c r="F90" s="6">
        <v>467516.82</v>
      </c>
      <c r="G90" s="6">
        <v>2393032.97</v>
      </c>
      <c r="H90" s="6">
        <v>72983791.46</v>
      </c>
      <c r="I90" s="5">
        <v>2284951.92</v>
      </c>
      <c r="J90" s="6">
        <v>3145264.91</v>
      </c>
      <c r="K90" s="6">
        <v>3145264.91</v>
      </c>
      <c r="L90" s="6" t="s">
        <v>200</v>
      </c>
      <c r="M90" s="12"/>
    </row>
    <row r="91" spans="1:13" ht="15" customHeight="1">
      <c r="A91" s="8" t="s">
        <v>95</v>
      </c>
      <c r="B91" s="6">
        <v>49892269.17</v>
      </c>
      <c r="C91" s="6">
        <v>46357064.28</v>
      </c>
      <c r="D91" s="6">
        <v>1117156.02</v>
      </c>
      <c r="E91" s="6">
        <v>536928.76</v>
      </c>
      <c r="F91" s="6">
        <v>323911.66</v>
      </c>
      <c r="G91" s="6">
        <v>8023</v>
      </c>
      <c r="H91" s="6">
        <v>37442834.74</v>
      </c>
      <c r="I91" s="5">
        <v>6928210.1</v>
      </c>
      <c r="J91" s="6">
        <v>3535204.89</v>
      </c>
      <c r="K91" s="6">
        <v>3535204.89</v>
      </c>
      <c r="L91" s="6" t="s">
        <v>200</v>
      </c>
      <c r="M91" s="12"/>
    </row>
    <row r="92" spans="1:13" ht="15" customHeight="1">
      <c r="A92" s="8" t="s">
        <v>96</v>
      </c>
      <c r="B92" s="6">
        <v>61783928.85</v>
      </c>
      <c r="C92" s="6">
        <v>58943685.43</v>
      </c>
      <c r="D92" s="6">
        <v>1584088.32</v>
      </c>
      <c r="E92" s="6">
        <v>2313179.69</v>
      </c>
      <c r="F92" s="6">
        <v>2905476.81</v>
      </c>
      <c r="G92" s="6">
        <v>7430.4</v>
      </c>
      <c r="H92" s="6">
        <v>49742831.9</v>
      </c>
      <c r="I92" s="5">
        <v>2390678.31</v>
      </c>
      <c r="J92" s="6">
        <v>2840243.42</v>
      </c>
      <c r="K92" s="6">
        <v>2840243.42</v>
      </c>
      <c r="L92" s="6" t="s">
        <v>200</v>
      </c>
      <c r="M92" s="12"/>
    </row>
    <row r="93" spans="1:13" ht="15" customHeight="1">
      <c r="A93" s="8" t="s">
        <v>97</v>
      </c>
      <c r="B93" s="6">
        <v>22273812.7</v>
      </c>
      <c r="C93" s="6">
        <v>21887212.88</v>
      </c>
      <c r="D93" s="6">
        <v>535190.56</v>
      </c>
      <c r="E93" s="6">
        <v>237728.74</v>
      </c>
      <c r="F93" s="6">
        <v>76375.18</v>
      </c>
      <c r="G93" s="6">
        <v>11962.65</v>
      </c>
      <c r="H93" s="6">
        <v>21005513.42</v>
      </c>
      <c r="I93" s="5">
        <v>20442.33</v>
      </c>
      <c r="J93" s="6">
        <v>386599.82</v>
      </c>
      <c r="K93" s="6">
        <v>386599.82</v>
      </c>
      <c r="L93" s="6" t="s">
        <v>200</v>
      </c>
      <c r="M93" s="12"/>
    </row>
    <row r="94" spans="1:13" ht="15" customHeight="1">
      <c r="A94" s="8" t="s">
        <v>98</v>
      </c>
      <c r="B94" s="6">
        <v>93758935.08</v>
      </c>
      <c r="C94" s="6">
        <v>93758935.08000001</v>
      </c>
      <c r="D94" s="6">
        <v>8902432.66</v>
      </c>
      <c r="E94" s="6">
        <v>4166167.39</v>
      </c>
      <c r="F94" s="6">
        <v>8652258.33</v>
      </c>
      <c r="G94" s="6" t="s">
        <v>200</v>
      </c>
      <c r="H94" s="6">
        <v>71773375.7</v>
      </c>
      <c r="I94" s="5">
        <v>264701</v>
      </c>
      <c r="J94" s="6" t="s">
        <v>200</v>
      </c>
      <c r="K94" s="6" t="s">
        <v>200</v>
      </c>
      <c r="L94" s="6" t="s">
        <v>200</v>
      </c>
      <c r="M94" s="12"/>
    </row>
    <row r="95" spans="1:13" ht="15" customHeight="1">
      <c r="A95" s="8" t="s">
        <v>202</v>
      </c>
      <c r="B95" s="6">
        <v>139981063.14</v>
      </c>
      <c r="C95" s="6">
        <v>136341619.51999998</v>
      </c>
      <c r="D95" s="6">
        <v>3360821.4</v>
      </c>
      <c r="E95" s="6">
        <v>4572974.99</v>
      </c>
      <c r="F95" s="6">
        <v>3338168.85</v>
      </c>
      <c r="G95" s="6">
        <v>3082950.51</v>
      </c>
      <c r="H95" s="6">
        <v>86756308.22</v>
      </c>
      <c r="I95" s="5">
        <v>35230395.55</v>
      </c>
      <c r="J95" s="6">
        <v>3639443.62</v>
      </c>
      <c r="K95" s="6">
        <v>3639443.62</v>
      </c>
      <c r="L95" s="6" t="s">
        <v>200</v>
      </c>
      <c r="M95" s="12"/>
    </row>
    <row r="96" spans="1:13" ht="15" customHeight="1">
      <c r="A96" s="8" t="s">
        <v>100</v>
      </c>
      <c r="B96" s="6">
        <v>259332069.9</v>
      </c>
      <c r="C96" s="6">
        <v>255256683.33</v>
      </c>
      <c r="D96" s="6">
        <v>10595779.77</v>
      </c>
      <c r="E96" s="6">
        <v>11847571.71</v>
      </c>
      <c r="F96" s="6">
        <v>11098448.47</v>
      </c>
      <c r="G96" s="6">
        <v>1655950.15</v>
      </c>
      <c r="H96" s="6">
        <v>216228565.11</v>
      </c>
      <c r="I96" s="5">
        <v>3830368.12</v>
      </c>
      <c r="J96" s="6">
        <v>4075386.57</v>
      </c>
      <c r="K96" s="6">
        <v>3403636.57</v>
      </c>
      <c r="L96" s="6">
        <v>671750</v>
      </c>
      <c r="M96" s="12"/>
    </row>
    <row r="97" spans="1:13" ht="15" customHeight="1">
      <c r="A97" s="8" t="s">
        <v>101</v>
      </c>
      <c r="B97" s="6">
        <v>43034931.09</v>
      </c>
      <c r="C97" s="6">
        <v>43034931.089999996</v>
      </c>
      <c r="D97" s="6">
        <v>1001832.65</v>
      </c>
      <c r="E97" s="6">
        <v>3047012.34</v>
      </c>
      <c r="F97" s="6">
        <v>163075.67</v>
      </c>
      <c r="G97" s="6">
        <v>5000.05</v>
      </c>
      <c r="H97" s="6">
        <v>38788534.72</v>
      </c>
      <c r="I97" s="5">
        <v>29475.66</v>
      </c>
      <c r="J97" s="6" t="s">
        <v>200</v>
      </c>
      <c r="K97" s="6" t="s">
        <v>200</v>
      </c>
      <c r="L97" s="6" t="s">
        <v>200</v>
      </c>
      <c r="M97" s="12"/>
    </row>
    <row r="98" spans="1:13" ht="15" customHeight="1">
      <c r="A98" s="8" t="s">
        <v>102</v>
      </c>
      <c r="B98" s="6">
        <v>109897846.18</v>
      </c>
      <c r="C98" s="6">
        <v>103027381.47</v>
      </c>
      <c r="D98" s="6">
        <v>6253723.3</v>
      </c>
      <c r="E98" s="6">
        <v>3453757.75</v>
      </c>
      <c r="F98" s="6">
        <v>8982832.3</v>
      </c>
      <c r="G98" s="6" t="s">
        <v>200</v>
      </c>
      <c r="H98" s="6">
        <v>75547894.18</v>
      </c>
      <c r="I98" s="5">
        <v>8789173.94</v>
      </c>
      <c r="J98" s="6">
        <v>6870464.71</v>
      </c>
      <c r="K98" s="6">
        <v>6870464.71</v>
      </c>
      <c r="L98" s="6" t="s">
        <v>200</v>
      </c>
      <c r="M98" s="12"/>
    </row>
    <row r="99" spans="1:13" ht="15" customHeight="1">
      <c r="A99" s="8" t="s">
        <v>103</v>
      </c>
      <c r="B99" s="6">
        <v>54514178.64</v>
      </c>
      <c r="C99" s="6">
        <v>53308070.92</v>
      </c>
      <c r="D99" s="6">
        <v>1727626.09</v>
      </c>
      <c r="E99" s="6">
        <v>426786.78</v>
      </c>
      <c r="F99" s="6">
        <v>83887.72</v>
      </c>
      <c r="G99" s="6" t="s">
        <v>200</v>
      </c>
      <c r="H99" s="6">
        <v>50992689.15</v>
      </c>
      <c r="I99" s="5">
        <v>77081.18</v>
      </c>
      <c r="J99" s="6">
        <v>1206107.72</v>
      </c>
      <c r="K99" s="6">
        <v>1206107.72</v>
      </c>
      <c r="L99" s="6" t="s">
        <v>200</v>
      </c>
      <c r="M99" s="12"/>
    </row>
    <row r="100" spans="1:13" ht="15" customHeight="1">
      <c r="A100" s="8" t="s">
        <v>104</v>
      </c>
      <c r="B100" s="6">
        <v>41552124.93</v>
      </c>
      <c r="C100" s="6">
        <v>41340624.93</v>
      </c>
      <c r="D100" s="6">
        <v>1039420.98</v>
      </c>
      <c r="E100" s="6">
        <v>328548.25</v>
      </c>
      <c r="F100" s="6">
        <v>141507.58</v>
      </c>
      <c r="G100" s="6" t="s">
        <v>200</v>
      </c>
      <c r="H100" s="6">
        <v>38817146</v>
      </c>
      <c r="I100" s="5">
        <v>1014002.12</v>
      </c>
      <c r="J100" s="6">
        <v>211500</v>
      </c>
      <c r="K100" s="6">
        <v>211500</v>
      </c>
      <c r="L100" s="6" t="s">
        <v>200</v>
      </c>
      <c r="M100" s="12"/>
    </row>
    <row r="101" spans="1:13" ht="15" customHeight="1">
      <c r="A101" s="8" t="s">
        <v>105</v>
      </c>
      <c r="B101" s="6">
        <v>29811071.04</v>
      </c>
      <c r="C101" s="6">
        <v>28626838.04</v>
      </c>
      <c r="D101" s="6">
        <v>721342.03</v>
      </c>
      <c r="E101" s="6" t="s">
        <v>200</v>
      </c>
      <c r="F101" s="6">
        <v>138182.99</v>
      </c>
      <c r="G101" s="6" t="s">
        <v>200</v>
      </c>
      <c r="H101" s="6">
        <v>26559500.82</v>
      </c>
      <c r="I101" s="5">
        <v>1207812.2</v>
      </c>
      <c r="J101" s="6">
        <v>1184233</v>
      </c>
      <c r="K101" s="6">
        <v>1184233</v>
      </c>
      <c r="L101" s="6" t="s">
        <v>200</v>
      </c>
      <c r="M101" s="12"/>
    </row>
    <row r="102" spans="1:13" ht="15" customHeight="1">
      <c r="A102" s="8" t="s">
        <v>106</v>
      </c>
      <c r="B102" s="6">
        <v>80381004.64</v>
      </c>
      <c r="C102" s="6">
        <v>80381004.64</v>
      </c>
      <c r="D102" s="6">
        <v>4202169.95</v>
      </c>
      <c r="E102" s="6">
        <v>1517702.05</v>
      </c>
      <c r="F102" s="6">
        <v>851135.14</v>
      </c>
      <c r="G102" s="6">
        <v>3730513.94</v>
      </c>
      <c r="H102" s="6">
        <v>69476845</v>
      </c>
      <c r="I102" s="5">
        <v>602638.56</v>
      </c>
      <c r="J102" s="6" t="s">
        <v>200</v>
      </c>
      <c r="K102" s="6" t="s">
        <v>200</v>
      </c>
      <c r="L102" s="6" t="s">
        <v>200</v>
      </c>
      <c r="M102" s="12"/>
    </row>
    <row r="103" spans="1:13" ht="15" customHeight="1">
      <c r="A103" s="8" t="s">
        <v>107</v>
      </c>
      <c r="B103" s="6">
        <v>74782933.91</v>
      </c>
      <c r="C103" s="6">
        <v>74131290.29</v>
      </c>
      <c r="D103" s="6">
        <v>1734649.78</v>
      </c>
      <c r="E103" s="6">
        <v>3154020.66</v>
      </c>
      <c r="F103" s="6">
        <v>2084758.33</v>
      </c>
      <c r="G103" s="6">
        <v>8757.17</v>
      </c>
      <c r="H103" s="6">
        <v>64493656.67</v>
      </c>
      <c r="I103" s="5">
        <v>2655447.68</v>
      </c>
      <c r="J103" s="6">
        <v>651643.62</v>
      </c>
      <c r="K103" s="6">
        <v>651643.62</v>
      </c>
      <c r="L103" s="6" t="s">
        <v>200</v>
      </c>
      <c r="M103" s="12"/>
    </row>
    <row r="104" spans="1:13" ht="15" customHeight="1">
      <c r="A104" s="8" t="s">
        <v>108</v>
      </c>
      <c r="B104" s="6">
        <v>61532060.28</v>
      </c>
      <c r="C104" s="6">
        <v>61495531.52</v>
      </c>
      <c r="D104" s="6">
        <v>2132221.81</v>
      </c>
      <c r="E104" s="6" t="s">
        <v>200</v>
      </c>
      <c r="F104" s="6">
        <v>265665.95</v>
      </c>
      <c r="G104" s="6">
        <v>269866.74</v>
      </c>
      <c r="H104" s="6">
        <v>58049903.21</v>
      </c>
      <c r="I104" s="5">
        <v>777873.81</v>
      </c>
      <c r="J104" s="6">
        <v>36528.76</v>
      </c>
      <c r="K104" s="6">
        <v>36338.490000000005</v>
      </c>
      <c r="L104" s="6">
        <v>190.27</v>
      </c>
      <c r="M104" s="12"/>
    </row>
    <row r="105" spans="1:13" ht="15" customHeight="1">
      <c r="A105" s="8" t="s">
        <v>109</v>
      </c>
      <c r="B105" s="6">
        <v>29595362.63</v>
      </c>
      <c r="C105" s="6">
        <v>28985467.63</v>
      </c>
      <c r="D105" s="6">
        <v>6524586.77</v>
      </c>
      <c r="E105" s="6">
        <v>144186.42</v>
      </c>
      <c r="F105" s="6">
        <v>192281.29</v>
      </c>
      <c r="G105" s="6" t="s">
        <v>200</v>
      </c>
      <c r="H105" s="6">
        <v>22080113.72</v>
      </c>
      <c r="I105" s="5">
        <v>44299.43</v>
      </c>
      <c r="J105" s="6">
        <v>609895</v>
      </c>
      <c r="K105" s="6">
        <v>609895</v>
      </c>
      <c r="L105" s="6" t="s">
        <v>200</v>
      </c>
      <c r="M105" s="12"/>
    </row>
    <row r="106" spans="1:13" ht="15" customHeight="1">
      <c r="A106" s="8" t="s">
        <v>110</v>
      </c>
      <c r="B106" s="6">
        <v>59037118.8</v>
      </c>
      <c r="C106" s="6">
        <v>59037118.8</v>
      </c>
      <c r="D106" s="6">
        <v>6513699.62</v>
      </c>
      <c r="E106" s="6" t="s">
        <v>200</v>
      </c>
      <c r="F106" s="6">
        <v>195331.85</v>
      </c>
      <c r="G106" s="6" t="s">
        <v>200</v>
      </c>
      <c r="H106" s="6">
        <v>51990239.48</v>
      </c>
      <c r="I106" s="5">
        <v>337847.85</v>
      </c>
      <c r="J106" s="6" t="s">
        <v>200</v>
      </c>
      <c r="K106" s="6" t="s">
        <v>200</v>
      </c>
      <c r="L106" s="6" t="s">
        <v>200</v>
      </c>
      <c r="M106" s="12"/>
    </row>
    <row r="107" spans="1:13" ht="15" customHeight="1">
      <c r="A107" s="8" t="s">
        <v>111</v>
      </c>
      <c r="B107" s="6">
        <v>539074379</v>
      </c>
      <c r="C107" s="6">
        <v>532466333.29999995</v>
      </c>
      <c r="D107" s="6">
        <v>46440357.99</v>
      </c>
      <c r="E107" s="6">
        <v>28714020.73</v>
      </c>
      <c r="F107" s="6">
        <v>29776680.71</v>
      </c>
      <c r="G107" s="6">
        <v>197544.45</v>
      </c>
      <c r="H107" s="6">
        <v>362973302.58</v>
      </c>
      <c r="I107" s="5">
        <v>64364426.839999996</v>
      </c>
      <c r="J107" s="6">
        <v>6608045.7</v>
      </c>
      <c r="K107" s="6">
        <v>5285772.42</v>
      </c>
      <c r="L107" s="6">
        <v>1322273.28</v>
      </c>
      <c r="M107" s="12"/>
    </row>
    <row r="108" spans="1:13" ht="15" customHeight="1">
      <c r="A108" s="8" t="s">
        <v>112</v>
      </c>
      <c r="B108" s="6">
        <v>58294507.21</v>
      </c>
      <c r="C108" s="6">
        <v>56326561.47</v>
      </c>
      <c r="D108" s="6">
        <v>2124187.52</v>
      </c>
      <c r="E108" s="6">
        <v>605914.3</v>
      </c>
      <c r="F108" s="6">
        <v>210941.94</v>
      </c>
      <c r="G108" s="6">
        <v>1866122.64</v>
      </c>
      <c r="H108" s="6">
        <v>49384482.09</v>
      </c>
      <c r="I108" s="5">
        <v>2134912.98</v>
      </c>
      <c r="J108" s="6">
        <v>1967945.74</v>
      </c>
      <c r="K108" s="6">
        <v>1967945.74</v>
      </c>
      <c r="L108" s="6" t="s">
        <v>200</v>
      </c>
      <c r="M108" s="12"/>
    </row>
    <row r="109" spans="1:13" ht="15" customHeight="1">
      <c r="A109" s="8" t="s">
        <v>113</v>
      </c>
      <c r="B109" s="6">
        <v>64409292</v>
      </c>
      <c r="C109" s="6">
        <v>62852094.60999999</v>
      </c>
      <c r="D109" s="6">
        <v>2170321.03</v>
      </c>
      <c r="E109" s="6">
        <v>768778.74</v>
      </c>
      <c r="F109" s="6">
        <v>310003.03</v>
      </c>
      <c r="G109" s="6">
        <v>80</v>
      </c>
      <c r="H109" s="6">
        <v>57061338.8</v>
      </c>
      <c r="I109" s="5">
        <v>2541573.01</v>
      </c>
      <c r="J109" s="6">
        <v>1557197.39</v>
      </c>
      <c r="K109" s="6">
        <v>1557197.39</v>
      </c>
      <c r="L109" s="6" t="s">
        <v>200</v>
      </c>
      <c r="M109" s="12"/>
    </row>
    <row r="110" spans="1:13" ht="15" customHeight="1">
      <c r="A110" s="8" t="s">
        <v>114</v>
      </c>
      <c r="B110" s="6">
        <v>104158330.34</v>
      </c>
      <c r="C110" s="6">
        <v>104158330.34</v>
      </c>
      <c r="D110" s="6">
        <v>6661356.76</v>
      </c>
      <c r="E110" s="6">
        <v>2303124</v>
      </c>
      <c r="F110" s="6">
        <v>347643.88</v>
      </c>
      <c r="G110" s="6">
        <v>90771.77</v>
      </c>
      <c r="H110" s="6">
        <v>94605752.01</v>
      </c>
      <c r="I110" s="5">
        <v>149681.92</v>
      </c>
      <c r="J110" s="6" t="s">
        <v>200</v>
      </c>
      <c r="K110" s="6" t="s">
        <v>200</v>
      </c>
      <c r="L110" s="6" t="s">
        <v>200</v>
      </c>
      <c r="M110" s="12"/>
    </row>
    <row r="111" spans="1:13" ht="15" customHeight="1">
      <c r="A111" s="8" t="s">
        <v>115</v>
      </c>
      <c r="B111" s="6">
        <v>41337756.61</v>
      </c>
      <c r="C111" s="6">
        <v>41337756.61</v>
      </c>
      <c r="D111" s="6">
        <v>2696600.55</v>
      </c>
      <c r="E111" s="6">
        <v>11595.33</v>
      </c>
      <c r="F111" s="6">
        <v>181717.96</v>
      </c>
      <c r="G111" s="6">
        <v>299247.3</v>
      </c>
      <c r="H111" s="6">
        <v>38148595.47</v>
      </c>
      <c r="I111" s="5" t="s">
        <v>200</v>
      </c>
      <c r="J111" s="6" t="s">
        <v>200</v>
      </c>
      <c r="K111" s="6" t="s">
        <v>200</v>
      </c>
      <c r="L111" s="6" t="s">
        <v>200</v>
      </c>
      <c r="M111" s="12"/>
    </row>
    <row r="112" spans="1:13" ht="15" customHeight="1">
      <c r="A112" s="8" t="s">
        <v>116</v>
      </c>
      <c r="B112" s="6">
        <v>709986803.48</v>
      </c>
      <c r="C112" s="6">
        <v>698876066.92</v>
      </c>
      <c r="D112" s="6">
        <v>55427459.6</v>
      </c>
      <c r="E112" s="6">
        <v>35655077.4</v>
      </c>
      <c r="F112" s="6">
        <v>19272647.86</v>
      </c>
      <c r="G112" s="6">
        <v>560745.84</v>
      </c>
      <c r="H112" s="6">
        <v>545987407.67</v>
      </c>
      <c r="I112" s="5">
        <v>41972728.55</v>
      </c>
      <c r="J112" s="6">
        <v>11110736.56</v>
      </c>
      <c r="K112" s="6">
        <v>11110736.56</v>
      </c>
      <c r="L112" s="6" t="s">
        <v>200</v>
      </c>
      <c r="M112" s="12"/>
    </row>
    <row r="113" spans="1:13" ht="15" customHeight="1">
      <c r="A113" s="8" t="s">
        <v>117</v>
      </c>
      <c r="B113" s="6">
        <v>213076963.13</v>
      </c>
      <c r="C113" s="6">
        <v>210087545.48</v>
      </c>
      <c r="D113" s="6">
        <v>8413192.13</v>
      </c>
      <c r="E113" s="6">
        <v>9112819.84</v>
      </c>
      <c r="F113" s="6">
        <v>8230030.09</v>
      </c>
      <c r="G113" s="6">
        <v>67073</v>
      </c>
      <c r="H113" s="6">
        <v>175959991.97</v>
      </c>
      <c r="I113" s="5">
        <v>8304438.45</v>
      </c>
      <c r="J113" s="6">
        <v>2989417.65</v>
      </c>
      <c r="K113" s="6">
        <v>2989417.65</v>
      </c>
      <c r="L113" s="6" t="s">
        <v>200</v>
      </c>
      <c r="M113" s="12"/>
    </row>
    <row r="114" spans="1:13" ht="15" customHeight="1">
      <c r="A114" s="8" t="s">
        <v>118</v>
      </c>
      <c r="B114" s="6">
        <v>66313626.53</v>
      </c>
      <c r="C114" s="6">
        <v>63166963.99</v>
      </c>
      <c r="D114" s="6">
        <v>1710494.6</v>
      </c>
      <c r="E114" s="6">
        <v>932790.65</v>
      </c>
      <c r="F114" s="6">
        <v>533027.68</v>
      </c>
      <c r="G114" s="6">
        <v>382651.21</v>
      </c>
      <c r="H114" s="6">
        <v>57608250.99</v>
      </c>
      <c r="I114" s="5">
        <v>1999748.86</v>
      </c>
      <c r="J114" s="6">
        <v>3146662.54</v>
      </c>
      <c r="K114" s="6">
        <v>3146662.54</v>
      </c>
      <c r="L114" s="6" t="s">
        <v>200</v>
      </c>
      <c r="M114" s="12"/>
    </row>
    <row r="115" spans="1:13" ht="15" customHeight="1">
      <c r="A115" s="8" t="s">
        <v>119</v>
      </c>
      <c r="B115" s="6">
        <v>29823539.27</v>
      </c>
      <c r="C115" s="6">
        <v>29823539.27</v>
      </c>
      <c r="D115" s="6">
        <v>389709.91</v>
      </c>
      <c r="E115" s="6">
        <v>186380.6</v>
      </c>
      <c r="F115" s="6">
        <v>61989.62</v>
      </c>
      <c r="G115" s="6" t="s">
        <v>200</v>
      </c>
      <c r="H115" s="6">
        <v>29040284.73</v>
      </c>
      <c r="I115" s="5">
        <v>145174.41</v>
      </c>
      <c r="J115" s="6" t="s">
        <v>200</v>
      </c>
      <c r="K115" s="6" t="s">
        <v>200</v>
      </c>
      <c r="L115" s="6" t="s">
        <v>200</v>
      </c>
      <c r="M115" s="12"/>
    </row>
    <row r="116" spans="1:13" ht="15" customHeight="1">
      <c r="A116" s="8" t="s">
        <v>120</v>
      </c>
      <c r="B116" s="6">
        <v>76033791.36</v>
      </c>
      <c r="C116" s="6">
        <v>69724487.27</v>
      </c>
      <c r="D116" s="6">
        <v>1639499.58</v>
      </c>
      <c r="E116" s="6">
        <v>610273.35</v>
      </c>
      <c r="F116" s="6">
        <v>633980.26</v>
      </c>
      <c r="G116" s="6" t="s">
        <v>200</v>
      </c>
      <c r="H116" s="6">
        <v>66241914.83</v>
      </c>
      <c r="I116" s="5">
        <v>598819.25</v>
      </c>
      <c r="J116" s="6">
        <v>6309304.09</v>
      </c>
      <c r="K116" s="6">
        <v>6309304.09</v>
      </c>
      <c r="L116" s="6" t="s">
        <v>200</v>
      </c>
      <c r="M116" s="12"/>
    </row>
    <row r="117" spans="1:13" ht="15" customHeight="1">
      <c r="A117" s="8" t="s">
        <v>121</v>
      </c>
      <c r="B117" s="6">
        <v>92828009.16</v>
      </c>
      <c r="C117" s="6">
        <v>92447162.25000001</v>
      </c>
      <c r="D117" s="6">
        <v>7985298.19</v>
      </c>
      <c r="E117" s="6">
        <v>963885.5</v>
      </c>
      <c r="F117" s="6">
        <v>267040.63</v>
      </c>
      <c r="G117" s="6" t="s">
        <v>200</v>
      </c>
      <c r="H117" s="6">
        <v>82714227.78</v>
      </c>
      <c r="I117" s="5">
        <v>516710.15</v>
      </c>
      <c r="J117" s="6">
        <v>380846.91</v>
      </c>
      <c r="K117" s="6">
        <v>380846.91</v>
      </c>
      <c r="L117" s="6" t="s">
        <v>200</v>
      </c>
      <c r="M117" s="12"/>
    </row>
    <row r="118" spans="1:13" ht="15" customHeight="1">
      <c r="A118" s="8" t="s">
        <v>122</v>
      </c>
      <c r="B118" s="6">
        <v>40381631.32</v>
      </c>
      <c r="C118" s="6">
        <v>38051118.84</v>
      </c>
      <c r="D118" s="6">
        <v>999111.64</v>
      </c>
      <c r="E118" s="6" t="s">
        <v>200</v>
      </c>
      <c r="F118" s="6">
        <v>228543.66</v>
      </c>
      <c r="G118" s="6" t="s">
        <v>200</v>
      </c>
      <c r="H118" s="6">
        <v>35513188.45</v>
      </c>
      <c r="I118" s="5">
        <v>1310275.09</v>
      </c>
      <c r="J118" s="6">
        <v>2330512.48</v>
      </c>
      <c r="K118" s="6">
        <v>2330512.48</v>
      </c>
      <c r="L118" s="6" t="s">
        <v>200</v>
      </c>
      <c r="M118" s="12"/>
    </row>
    <row r="119" spans="1:13" ht="15" customHeight="1">
      <c r="A119" s="8" t="s">
        <v>123</v>
      </c>
      <c r="B119" s="6">
        <v>61591412.87</v>
      </c>
      <c r="C119" s="6">
        <v>60156483.92</v>
      </c>
      <c r="D119" s="6">
        <v>2150609.59</v>
      </c>
      <c r="E119" s="6">
        <v>2191945.72</v>
      </c>
      <c r="F119" s="6">
        <v>805772.15</v>
      </c>
      <c r="G119" s="6" t="s">
        <v>200</v>
      </c>
      <c r="H119" s="6">
        <v>53151308.94</v>
      </c>
      <c r="I119" s="5">
        <v>1856847.52</v>
      </c>
      <c r="J119" s="6">
        <v>1434928.95</v>
      </c>
      <c r="K119" s="6">
        <v>1434928.95</v>
      </c>
      <c r="L119" s="6" t="s">
        <v>200</v>
      </c>
      <c r="M119" s="12"/>
    </row>
    <row r="120" spans="1:13" ht="15" customHeight="1">
      <c r="A120" s="8" t="s">
        <v>124</v>
      </c>
      <c r="B120" s="6">
        <v>47557959.79</v>
      </c>
      <c r="C120" s="6">
        <v>44164083.440000005</v>
      </c>
      <c r="D120" s="6">
        <v>1000113.72</v>
      </c>
      <c r="E120" s="6">
        <v>202321.5</v>
      </c>
      <c r="F120" s="6">
        <v>259902.44</v>
      </c>
      <c r="G120" s="6">
        <v>372407.97</v>
      </c>
      <c r="H120" s="6">
        <v>32421286</v>
      </c>
      <c r="I120" s="5">
        <v>9908051.81</v>
      </c>
      <c r="J120" s="6">
        <v>3393876.35</v>
      </c>
      <c r="K120" s="6">
        <v>3393876.35</v>
      </c>
      <c r="L120" s="6" t="s">
        <v>200</v>
      </c>
      <c r="M120" s="12"/>
    </row>
    <row r="121" spans="1:13" ht="15" customHeight="1">
      <c r="A121" s="8" t="s">
        <v>125</v>
      </c>
      <c r="B121" s="6">
        <v>32854380.6</v>
      </c>
      <c r="C121" s="6">
        <v>31859059.400000002</v>
      </c>
      <c r="D121" s="6">
        <v>792595.24</v>
      </c>
      <c r="E121" s="6">
        <v>139027</v>
      </c>
      <c r="F121" s="6">
        <v>326072.19</v>
      </c>
      <c r="G121" s="6" t="s">
        <v>200</v>
      </c>
      <c r="H121" s="6">
        <v>30354798.51</v>
      </c>
      <c r="I121" s="5">
        <v>246566.46</v>
      </c>
      <c r="J121" s="6">
        <v>995321.2</v>
      </c>
      <c r="K121" s="6">
        <v>995321.2</v>
      </c>
      <c r="L121" s="6" t="s">
        <v>200</v>
      </c>
      <c r="M121" s="12"/>
    </row>
    <row r="122" spans="1:13" ht="15" customHeight="1">
      <c r="A122" s="8" t="s">
        <v>126</v>
      </c>
      <c r="B122" s="6">
        <v>72066213.51</v>
      </c>
      <c r="C122" s="6">
        <v>71515425.88000001</v>
      </c>
      <c r="D122" s="6">
        <v>2406287.37</v>
      </c>
      <c r="E122" s="6">
        <v>577318.92</v>
      </c>
      <c r="F122" s="6">
        <v>333750.93</v>
      </c>
      <c r="G122" s="6" t="s">
        <v>200</v>
      </c>
      <c r="H122" s="6">
        <v>67761946.37</v>
      </c>
      <c r="I122" s="5">
        <v>436122.29</v>
      </c>
      <c r="J122" s="6">
        <v>550787.63</v>
      </c>
      <c r="K122" s="6">
        <v>550787.63</v>
      </c>
      <c r="L122" s="6" t="s">
        <v>200</v>
      </c>
      <c r="M122" s="12"/>
    </row>
    <row r="123" spans="1:13" ht="15" customHeight="1">
      <c r="A123" s="8" t="s">
        <v>127</v>
      </c>
      <c r="B123" s="6">
        <v>79202186.27</v>
      </c>
      <c r="C123" s="6">
        <v>76488991.44999999</v>
      </c>
      <c r="D123" s="6">
        <v>2249429.66</v>
      </c>
      <c r="E123" s="6">
        <v>402957.41</v>
      </c>
      <c r="F123" s="6">
        <v>422619.29</v>
      </c>
      <c r="G123" s="6">
        <v>17203.75</v>
      </c>
      <c r="H123" s="6">
        <v>72788513.24</v>
      </c>
      <c r="I123" s="5">
        <v>608268.1</v>
      </c>
      <c r="J123" s="6">
        <v>2713194.82</v>
      </c>
      <c r="K123" s="6">
        <v>2713194.82</v>
      </c>
      <c r="L123" s="6" t="s">
        <v>200</v>
      </c>
      <c r="M123" s="12"/>
    </row>
    <row r="124" spans="1:13" ht="15" customHeight="1">
      <c r="A124" s="8" t="s">
        <v>128</v>
      </c>
      <c r="B124" s="6">
        <v>47672095.61</v>
      </c>
      <c r="C124" s="6">
        <v>47570035.61</v>
      </c>
      <c r="D124" s="6">
        <v>979206.17</v>
      </c>
      <c r="E124" s="6">
        <v>16902.25</v>
      </c>
      <c r="F124" s="6">
        <v>126071.96</v>
      </c>
      <c r="G124" s="6" t="s">
        <v>200</v>
      </c>
      <c r="H124" s="6">
        <v>45648683.98</v>
      </c>
      <c r="I124" s="5">
        <v>799171.25</v>
      </c>
      <c r="J124" s="6">
        <v>102060</v>
      </c>
      <c r="K124" s="6">
        <v>102060</v>
      </c>
      <c r="L124" s="6" t="s">
        <v>200</v>
      </c>
      <c r="M124" s="12"/>
    </row>
    <row r="125" spans="1:13" ht="15" customHeight="1">
      <c r="A125" s="8" t="s">
        <v>129</v>
      </c>
      <c r="B125" s="6">
        <v>138242145.01</v>
      </c>
      <c r="C125" s="6">
        <v>137938195.01000002</v>
      </c>
      <c r="D125" s="6">
        <v>4596693.97</v>
      </c>
      <c r="E125" s="6">
        <v>12190096.9</v>
      </c>
      <c r="F125" s="6">
        <v>816868.72</v>
      </c>
      <c r="G125" s="6">
        <v>6258740.8</v>
      </c>
      <c r="H125" s="6">
        <v>109467251.65</v>
      </c>
      <c r="I125" s="5">
        <v>4608542.97</v>
      </c>
      <c r="J125" s="6">
        <v>303950</v>
      </c>
      <c r="K125" s="6">
        <v>291450</v>
      </c>
      <c r="L125" s="6">
        <v>12500</v>
      </c>
      <c r="M125" s="12"/>
    </row>
    <row r="126" spans="1:13" ht="15" customHeight="1">
      <c r="A126" s="8" t="s">
        <v>130</v>
      </c>
      <c r="B126" s="6">
        <v>24710844.83</v>
      </c>
      <c r="C126" s="6">
        <v>23873420.66</v>
      </c>
      <c r="D126" s="6">
        <v>418002.59</v>
      </c>
      <c r="E126" s="6">
        <v>251818.56</v>
      </c>
      <c r="F126" s="6">
        <v>98126.04</v>
      </c>
      <c r="G126" s="6" t="s">
        <v>200</v>
      </c>
      <c r="H126" s="6">
        <v>23010119.97</v>
      </c>
      <c r="I126" s="5">
        <v>95353.5</v>
      </c>
      <c r="J126" s="6">
        <v>837424.17</v>
      </c>
      <c r="K126" s="6">
        <v>837424.17</v>
      </c>
      <c r="L126" s="6" t="s">
        <v>200</v>
      </c>
      <c r="M126" s="12"/>
    </row>
    <row r="127" spans="1:13" ht="15" customHeight="1">
      <c r="A127" s="8" t="s">
        <v>131</v>
      </c>
      <c r="B127" s="6">
        <v>51406120.38</v>
      </c>
      <c r="C127" s="6">
        <v>46879024.02</v>
      </c>
      <c r="D127" s="6">
        <v>859739.65</v>
      </c>
      <c r="E127" s="6">
        <v>443057.73</v>
      </c>
      <c r="F127" s="6">
        <v>389631.58</v>
      </c>
      <c r="G127" s="6">
        <v>549</v>
      </c>
      <c r="H127" s="6">
        <v>44934248.34</v>
      </c>
      <c r="I127" s="5">
        <v>251797.72</v>
      </c>
      <c r="J127" s="6">
        <v>4527096.36</v>
      </c>
      <c r="K127" s="6">
        <v>4527096.36</v>
      </c>
      <c r="L127" s="6" t="s">
        <v>200</v>
      </c>
      <c r="M127" s="12"/>
    </row>
    <row r="128" spans="1:13" ht="15" customHeight="1">
      <c r="A128" s="8" t="s">
        <v>132</v>
      </c>
      <c r="B128" s="6">
        <v>40285346.63</v>
      </c>
      <c r="C128" s="6">
        <v>37931043.87</v>
      </c>
      <c r="D128" s="6">
        <v>828447.06</v>
      </c>
      <c r="E128" s="6">
        <v>417725.34</v>
      </c>
      <c r="F128" s="6">
        <v>320768.33</v>
      </c>
      <c r="G128" s="6">
        <v>84.25</v>
      </c>
      <c r="H128" s="6">
        <v>36164479.78</v>
      </c>
      <c r="I128" s="5">
        <v>199539.11</v>
      </c>
      <c r="J128" s="6">
        <v>2354302.76</v>
      </c>
      <c r="K128" s="6">
        <v>2311590.4099999997</v>
      </c>
      <c r="L128" s="6">
        <v>42712.35</v>
      </c>
      <c r="M128" s="12"/>
    </row>
    <row r="129" spans="1:13" ht="15" customHeight="1">
      <c r="A129" s="8" t="s">
        <v>133</v>
      </c>
      <c r="B129" s="6">
        <v>25482689.28</v>
      </c>
      <c r="C129" s="6">
        <v>25482689.28</v>
      </c>
      <c r="D129" s="6">
        <v>600867.63</v>
      </c>
      <c r="E129" s="6" t="s">
        <v>200</v>
      </c>
      <c r="F129" s="6">
        <v>136483.85</v>
      </c>
      <c r="G129" s="6">
        <v>25.4</v>
      </c>
      <c r="H129" s="6">
        <v>24725172.85</v>
      </c>
      <c r="I129" s="5">
        <v>20139.55</v>
      </c>
      <c r="J129" s="6" t="s">
        <v>200</v>
      </c>
      <c r="K129" s="6" t="s">
        <v>200</v>
      </c>
      <c r="L129" s="6" t="s">
        <v>200</v>
      </c>
      <c r="M129" s="12"/>
    </row>
    <row r="130" spans="1:13" ht="15" customHeight="1">
      <c r="A130" s="8" t="s">
        <v>134</v>
      </c>
      <c r="B130" s="6">
        <v>42200171.21</v>
      </c>
      <c r="C130" s="6">
        <v>41427787.480000004</v>
      </c>
      <c r="D130" s="6">
        <v>1143783.35</v>
      </c>
      <c r="E130" s="6">
        <v>3112709.33</v>
      </c>
      <c r="F130" s="6">
        <v>1499751.88</v>
      </c>
      <c r="G130" s="6" t="s">
        <v>200</v>
      </c>
      <c r="H130" s="6">
        <v>35153166.06</v>
      </c>
      <c r="I130" s="5">
        <v>518376.86</v>
      </c>
      <c r="J130" s="6">
        <v>772383.73</v>
      </c>
      <c r="K130" s="6">
        <v>743543.1699999999</v>
      </c>
      <c r="L130" s="6">
        <v>28840.56</v>
      </c>
      <c r="M130" s="12"/>
    </row>
    <row r="131" spans="1:13" ht="15" customHeight="1">
      <c r="A131" s="8" t="s">
        <v>135</v>
      </c>
      <c r="B131" s="6">
        <v>63889316.53</v>
      </c>
      <c r="C131" s="6">
        <v>63888296.54</v>
      </c>
      <c r="D131" s="6">
        <v>2000916.5</v>
      </c>
      <c r="E131" s="6">
        <v>785011.45</v>
      </c>
      <c r="F131" s="6">
        <v>212161.54</v>
      </c>
      <c r="G131" s="6">
        <v>1783368.64</v>
      </c>
      <c r="H131" s="6">
        <v>56337173.55</v>
      </c>
      <c r="I131" s="5">
        <v>2769664.86</v>
      </c>
      <c r="J131" s="6">
        <v>1019.99</v>
      </c>
      <c r="K131" s="6" t="s">
        <v>200</v>
      </c>
      <c r="L131" s="6">
        <v>1019.99</v>
      </c>
      <c r="M131" s="12"/>
    </row>
    <row r="132" spans="1:13" ht="15" customHeight="1">
      <c r="A132" s="8" t="s">
        <v>136</v>
      </c>
      <c r="B132" s="6">
        <v>60375018.41</v>
      </c>
      <c r="C132" s="6">
        <v>59697295.910000004</v>
      </c>
      <c r="D132" s="6">
        <v>1164306.67</v>
      </c>
      <c r="E132" s="6">
        <v>264355.32</v>
      </c>
      <c r="F132" s="6">
        <v>214069.68</v>
      </c>
      <c r="G132" s="6">
        <v>4320</v>
      </c>
      <c r="H132" s="6">
        <v>56853700.74</v>
      </c>
      <c r="I132" s="5">
        <v>1196543.5</v>
      </c>
      <c r="J132" s="6">
        <v>677722.5</v>
      </c>
      <c r="K132" s="6">
        <v>677722.5</v>
      </c>
      <c r="L132" s="6" t="s">
        <v>200</v>
      </c>
      <c r="M132" s="12"/>
    </row>
    <row r="133" spans="1:13" ht="15" customHeight="1">
      <c r="A133" s="8" t="s">
        <v>137</v>
      </c>
      <c r="B133" s="6">
        <v>61994789.84</v>
      </c>
      <c r="C133" s="6">
        <v>61697258.839999996</v>
      </c>
      <c r="D133" s="6">
        <v>1055480.64</v>
      </c>
      <c r="E133" s="6">
        <v>2044228.5</v>
      </c>
      <c r="F133" s="6">
        <v>5843540.7</v>
      </c>
      <c r="G133" s="6" t="s">
        <v>200</v>
      </c>
      <c r="H133" s="6">
        <v>52370385.71</v>
      </c>
      <c r="I133" s="5">
        <v>383623.29000000004</v>
      </c>
      <c r="J133" s="6">
        <v>297531</v>
      </c>
      <c r="K133" s="6">
        <v>266231</v>
      </c>
      <c r="L133" s="6">
        <v>31300</v>
      </c>
      <c r="M133" s="12"/>
    </row>
    <row r="134" spans="1:13" ht="15" customHeight="1">
      <c r="A134" s="8" t="s">
        <v>138</v>
      </c>
      <c r="B134" s="6">
        <v>57412527.93</v>
      </c>
      <c r="C134" s="6">
        <v>57324331.74</v>
      </c>
      <c r="D134" s="6">
        <v>2290345.71</v>
      </c>
      <c r="E134" s="6">
        <v>389905.31</v>
      </c>
      <c r="F134" s="6">
        <v>174789.26</v>
      </c>
      <c r="G134" s="6">
        <v>20</v>
      </c>
      <c r="H134" s="6">
        <v>46938392.5</v>
      </c>
      <c r="I134" s="5">
        <v>7530878.96</v>
      </c>
      <c r="J134" s="6">
        <v>88196.19</v>
      </c>
      <c r="K134" s="6">
        <v>88196.19</v>
      </c>
      <c r="L134" s="6" t="s">
        <v>200</v>
      </c>
      <c r="M134" s="12"/>
    </row>
    <row r="135" spans="1:13" ht="15" customHeight="1">
      <c r="A135" s="8" t="s">
        <v>139</v>
      </c>
      <c r="B135" s="6">
        <v>132304703.09</v>
      </c>
      <c r="C135" s="6">
        <v>131848463.19</v>
      </c>
      <c r="D135" s="6">
        <v>6102828.7</v>
      </c>
      <c r="E135" s="6">
        <v>6295738.04</v>
      </c>
      <c r="F135" s="6">
        <v>3332746.9</v>
      </c>
      <c r="G135" s="6" t="s">
        <v>200</v>
      </c>
      <c r="H135" s="6">
        <v>113653247.22</v>
      </c>
      <c r="I135" s="5">
        <v>2463902.33</v>
      </c>
      <c r="J135" s="6">
        <v>456239.9</v>
      </c>
      <c r="K135" s="6">
        <v>419143.89</v>
      </c>
      <c r="L135" s="6">
        <v>37096.01</v>
      </c>
      <c r="M135" s="12"/>
    </row>
    <row r="136" spans="1:19" s="18" customFormat="1" ht="15" customHeight="1">
      <c r="A136" s="16" t="s">
        <v>140</v>
      </c>
      <c r="B136" s="6">
        <v>150776910.06</v>
      </c>
      <c r="C136" s="6">
        <v>144493805.56</v>
      </c>
      <c r="D136" s="6">
        <v>5386673.489999999</v>
      </c>
      <c r="E136" s="6">
        <v>7917015.26</v>
      </c>
      <c r="F136" s="6">
        <v>6493127.66</v>
      </c>
      <c r="G136" s="6">
        <v>0</v>
      </c>
      <c r="H136" s="6">
        <v>122039276.88</v>
      </c>
      <c r="I136" s="5">
        <v>2657712.2700000005</v>
      </c>
      <c r="J136" s="6">
        <v>6283104.5</v>
      </c>
      <c r="K136" s="6">
        <v>2257985.27</v>
      </c>
      <c r="L136" s="6">
        <v>4025119.23</v>
      </c>
      <c r="M136" s="17"/>
      <c r="N136" s="15"/>
      <c r="O136"/>
      <c r="P136"/>
      <c r="Q136"/>
      <c r="R136"/>
      <c r="S136"/>
    </row>
    <row r="137" spans="1:19" s="18" customFormat="1" ht="15" customHeight="1">
      <c r="A137" s="16" t="s">
        <v>141</v>
      </c>
      <c r="B137" s="6">
        <v>32459116.71</v>
      </c>
      <c r="C137" s="6">
        <v>32062781.91</v>
      </c>
      <c r="D137" s="6">
        <v>976079.01</v>
      </c>
      <c r="E137" s="6">
        <v>1119983.68</v>
      </c>
      <c r="F137" s="6">
        <v>1307891.56</v>
      </c>
      <c r="G137" s="6" t="s">
        <v>200</v>
      </c>
      <c r="H137" s="6">
        <v>26919243.41</v>
      </c>
      <c r="I137" s="5">
        <v>1739584.25</v>
      </c>
      <c r="J137" s="6">
        <v>396334.8</v>
      </c>
      <c r="K137" s="6">
        <v>396334.8</v>
      </c>
      <c r="L137" s="6" t="s">
        <v>200</v>
      </c>
      <c r="M137" s="17"/>
      <c r="N137" s="6"/>
      <c r="O137"/>
      <c r="P137"/>
      <c r="Q137"/>
      <c r="R137"/>
      <c r="S137"/>
    </row>
    <row r="138" spans="1:19" s="18" customFormat="1" ht="15" customHeight="1">
      <c r="A138" s="16" t="s">
        <v>142</v>
      </c>
      <c r="B138" s="6">
        <v>24557165.21</v>
      </c>
      <c r="C138" s="6">
        <v>23979665.220000003</v>
      </c>
      <c r="D138" s="6">
        <v>209420.61</v>
      </c>
      <c r="E138" s="6" t="s">
        <v>200</v>
      </c>
      <c r="F138" s="6">
        <v>35729.39</v>
      </c>
      <c r="G138" s="6">
        <v>325</v>
      </c>
      <c r="H138" s="6">
        <v>21502999.76</v>
      </c>
      <c r="I138" s="5">
        <v>2231190.46</v>
      </c>
      <c r="J138" s="6">
        <v>577499.99</v>
      </c>
      <c r="K138" s="6">
        <v>577499.99</v>
      </c>
      <c r="L138" s="6" t="s">
        <v>200</v>
      </c>
      <c r="M138" s="17"/>
      <c r="N138" s="15"/>
      <c r="O138"/>
      <c r="P138"/>
      <c r="Q138"/>
      <c r="R138"/>
      <c r="S138"/>
    </row>
    <row r="139" spans="1:19" s="18" customFormat="1" ht="15" customHeight="1">
      <c r="A139" s="16" t="s">
        <v>143</v>
      </c>
      <c r="B139" s="6">
        <v>24698858.34</v>
      </c>
      <c r="C139" s="6">
        <v>23794062.7</v>
      </c>
      <c r="D139" s="6">
        <v>531822.49</v>
      </c>
      <c r="E139" s="6">
        <v>1080351.18</v>
      </c>
      <c r="F139" s="6">
        <v>39884.62</v>
      </c>
      <c r="G139" s="6" t="s">
        <v>200</v>
      </c>
      <c r="H139" s="6">
        <v>21188565.14</v>
      </c>
      <c r="I139" s="5">
        <v>953439.27</v>
      </c>
      <c r="J139" s="6">
        <v>904795.64</v>
      </c>
      <c r="K139" s="6">
        <v>904795.64</v>
      </c>
      <c r="L139" s="6" t="s">
        <v>200</v>
      </c>
      <c r="M139" s="17"/>
      <c r="N139"/>
      <c r="O139"/>
      <c r="P139"/>
      <c r="Q139"/>
      <c r="R139"/>
      <c r="S139"/>
    </row>
    <row r="140" spans="1:19" s="18" customFormat="1" ht="15" customHeight="1">
      <c r="A140" s="16" t="s">
        <v>144</v>
      </c>
      <c r="B140" s="6">
        <v>28838073.11</v>
      </c>
      <c r="C140" s="6">
        <v>28777697.58</v>
      </c>
      <c r="D140" s="6">
        <v>585237.16</v>
      </c>
      <c r="E140" s="6">
        <v>1249286.65</v>
      </c>
      <c r="F140" s="6">
        <v>766703.35</v>
      </c>
      <c r="G140" s="6">
        <v>18051.8</v>
      </c>
      <c r="H140" s="6">
        <v>24575528.9</v>
      </c>
      <c r="I140" s="5">
        <v>1582889.7200000002</v>
      </c>
      <c r="J140" s="6">
        <v>60375.53</v>
      </c>
      <c r="K140" s="6">
        <v>60375.53</v>
      </c>
      <c r="L140" s="6" t="s">
        <v>200</v>
      </c>
      <c r="M140" s="17"/>
      <c r="N140"/>
      <c r="O140"/>
      <c r="P140"/>
      <c r="Q140"/>
      <c r="R140"/>
      <c r="S140"/>
    </row>
    <row r="141" spans="1:19" s="18" customFormat="1" ht="15" customHeight="1">
      <c r="A141" s="16" t="s">
        <v>145</v>
      </c>
      <c r="B141" s="6">
        <v>91055411.11</v>
      </c>
      <c r="C141" s="6">
        <v>89098417.99</v>
      </c>
      <c r="D141" s="6">
        <v>4775461.01</v>
      </c>
      <c r="E141" s="6">
        <v>981574.92</v>
      </c>
      <c r="F141" s="6">
        <v>592343.9</v>
      </c>
      <c r="G141" s="6">
        <v>53199.36</v>
      </c>
      <c r="H141" s="6">
        <v>81196320.2</v>
      </c>
      <c r="I141" s="5">
        <v>1499518.6</v>
      </c>
      <c r="J141" s="6">
        <v>1956993.12</v>
      </c>
      <c r="K141" s="6">
        <v>1956993.12</v>
      </c>
      <c r="L141" s="6" t="s">
        <v>200</v>
      </c>
      <c r="M141" s="17"/>
      <c r="N141"/>
      <c r="O141"/>
      <c r="P141"/>
      <c r="Q141"/>
      <c r="R141"/>
      <c r="S141"/>
    </row>
    <row r="142" spans="1:19" s="18" customFormat="1" ht="15" customHeight="1">
      <c r="A142" s="16" t="s">
        <v>146</v>
      </c>
      <c r="B142" s="6">
        <v>78381096.45</v>
      </c>
      <c r="C142" s="6">
        <v>76750547.78999999</v>
      </c>
      <c r="D142" s="6">
        <v>3782003.89</v>
      </c>
      <c r="E142" s="6">
        <v>3728575.82</v>
      </c>
      <c r="F142" s="6">
        <v>1812116.71</v>
      </c>
      <c r="G142" s="6" t="s">
        <v>200</v>
      </c>
      <c r="H142" s="6">
        <v>64310497.69</v>
      </c>
      <c r="I142" s="5">
        <v>3117353.6799999997</v>
      </c>
      <c r="J142" s="6">
        <v>1630548.66</v>
      </c>
      <c r="K142" s="6">
        <v>1630548.66</v>
      </c>
      <c r="L142" s="6" t="s">
        <v>200</v>
      </c>
      <c r="M142" s="17"/>
      <c r="N142"/>
      <c r="O142"/>
      <c r="P142"/>
      <c r="Q142"/>
      <c r="R142"/>
      <c r="S142"/>
    </row>
    <row r="143" spans="1:19" s="18" customFormat="1" ht="15" customHeight="1">
      <c r="A143" s="16" t="s">
        <v>147</v>
      </c>
      <c r="B143" s="6">
        <v>75564642.58</v>
      </c>
      <c r="C143" s="6">
        <v>69080266.2</v>
      </c>
      <c r="D143" s="6">
        <v>1583043.95</v>
      </c>
      <c r="E143" s="6">
        <v>605900.1</v>
      </c>
      <c r="F143" s="6">
        <v>1248776.06</v>
      </c>
      <c r="G143" s="6" t="s">
        <v>200</v>
      </c>
      <c r="H143" s="6">
        <v>61082806.59</v>
      </c>
      <c r="I143" s="5">
        <v>4559739.5</v>
      </c>
      <c r="J143" s="6">
        <v>6484376.38</v>
      </c>
      <c r="K143" s="6">
        <v>6484376.38</v>
      </c>
      <c r="L143" s="6" t="s">
        <v>200</v>
      </c>
      <c r="M143" s="17"/>
      <c r="N143"/>
      <c r="O143"/>
      <c r="P143"/>
      <c r="Q143"/>
      <c r="R143"/>
      <c r="S143"/>
    </row>
    <row r="144" spans="1:19" s="18" customFormat="1" ht="15" customHeight="1">
      <c r="A144" s="16" t="s">
        <v>148</v>
      </c>
      <c r="B144" s="6">
        <v>28627111.47</v>
      </c>
      <c r="C144" s="6">
        <v>28236061.470000003</v>
      </c>
      <c r="D144" s="6">
        <v>334417.1</v>
      </c>
      <c r="E144" s="6">
        <v>213420.6</v>
      </c>
      <c r="F144" s="6">
        <v>128959.56</v>
      </c>
      <c r="G144" s="6" t="s">
        <v>200</v>
      </c>
      <c r="H144" s="6">
        <v>26585542.85</v>
      </c>
      <c r="I144" s="5">
        <v>973721.36</v>
      </c>
      <c r="J144" s="6">
        <v>391050</v>
      </c>
      <c r="K144" s="6">
        <v>391050</v>
      </c>
      <c r="L144" s="6" t="s">
        <v>200</v>
      </c>
      <c r="M144" s="17"/>
      <c r="N144"/>
      <c r="O144"/>
      <c r="P144"/>
      <c r="Q144"/>
      <c r="R144"/>
      <c r="S144"/>
    </row>
    <row r="145" spans="1:19" s="18" customFormat="1" ht="15" customHeight="1">
      <c r="A145" s="16" t="s">
        <v>149</v>
      </c>
      <c r="B145" s="6">
        <v>87023354.61</v>
      </c>
      <c r="C145" s="6">
        <v>79995237.05999999</v>
      </c>
      <c r="D145" s="6">
        <v>2300348.43</v>
      </c>
      <c r="E145" s="6">
        <v>1414330.69</v>
      </c>
      <c r="F145" s="6">
        <v>493254.56</v>
      </c>
      <c r="G145" s="6">
        <v>888214.67</v>
      </c>
      <c r="H145" s="6">
        <v>74628972.75</v>
      </c>
      <c r="I145" s="5">
        <v>270115.96</v>
      </c>
      <c r="J145" s="6">
        <v>7028117.55</v>
      </c>
      <c r="K145" s="6">
        <v>7028117.55</v>
      </c>
      <c r="L145" s="6" t="s">
        <v>200</v>
      </c>
      <c r="M145" s="17"/>
      <c r="N145"/>
      <c r="O145"/>
      <c r="P145"/>
      <c r="Q145"/>
      <c r="R145"/>
      <c r="S145"/>
    </row>
    <row r="146" spans="1:19" s="18" customFormat="1" ht="15" customHeight="1">
      <c r="A146" s="16" t="s">
        <v>150</v>
      </c>
      <c r="B146" s="6">
        <v>29464433.96</v>
      </c>
      <c r="C146" s="6">
        <v>28827031.29</v>
      </c>
      <c r="D146" s="6">
        <v>4204541.52</v>
      </c>
      <c r="E146" s="6">
        <v>226087.43</v>
      </c>
      <c r="F146" s="6">
        <v>207083.57</v>
      </c>
      <c r="G146" s="6">
        <v>19901.95</v>
      </c>
      <c r="H146" s="6">
        <v>24133579.44</v>
      </c>
      <c r="I146" s="5">
        <v>35837.38</v>
      </c>
      <c r="J146" s="6">
        <v>637402.67</v>
      </c>
      <c r="K146" s="6">
        <v>637402.67</v>
      </c>
      <c r="L146" s="6" t="s">
        <v>200</v>
      </c>
      <c r="M146" s="17"/>
      <c r="N146"/>
      <c r="O146"/>
      <c r="P146"/>
      <c r="Q146"/>
      <c r="R146"/>
      <c r="S146"/>
    </row>
    <row r="147" spans="1:19" s="18" customFormat="1" ht="15" customHeight="1">
      <c r="A147" s="16" t="s">
        <v>151</v>
      </c>
      <c r="B147" s="6">
        <v>77674225.09</v>
      </c>
      <c r="C147" s="6">
        <v>77674225.08999999</v>
      </c>
      <c r="D147" s="6">
        <v>2259751.37</v>
      </c>
      <c r="E147" s="6">
        <v>415842.34</v>
      </c>
      <c r="F147" s="6">
        <v>314796.16</v>
      </c>
      <c r="G147" s="6">
        <v>117189.34</v>
      </c>
      <c r="H147" s="6">
        <v>74116632.1</v>
      </c>
      <c r="I147" s="5">
        <v>450013.78</v>
      </c>
      <c r="J147" s="6" t="s">
        <v>200</v>
      </c>
      <c r="K147" s="6" t="s">
        <v>200</v>
      </c>
      <c r="L147" s="6" t="s">
        <v>200</v>
      </c>
      <c r="M147" s="17"/>
      <c r="N147"/>
      <c r="O147"/>
      <c r="P147"/>
      <c r="Q147"/>
      <c r="R147"/>
      <c r="S147"/>
    </row>
    <row r="148" spans="1:17" s="18" customFormat="1" ht="15" customHeight="1">
      <c r="A148" s="16" t="s">
        <v>152</v>
      </c>
      <c r="B148" s="6">
        <v>39688296.49</v>
      </c>
      <c r="C148" s="6">
        <v>38736869.220000006</v>
      </c>
      <c r="D148" s="6">
        <v>1095897.62</v>
      </c>
      <c r="E148" s="6">
        <v>502914.98</v>
      </c>
      <c r="F148" s="6">
        <v>188236.64</v>
      </c>
      <c r="G148" s="6" t="s">
        <v>200</v>
      </c>
      <c r="H148" s="6">
        <v>36891072.02</v>
      </c>
      <c r="I148" s="5">
        <v>58747.96</v>
      </c>
      <c r="J148" s="6">
        <v>951427.27</v>
      </c>
      <c r="K148" s="6">
        <v>925677.27</v>
      </c>
      <c r="L148" s="6">
        <v>25750</v>
      </c>
      <c r="M148" s="17"/>
      <c r="N148"/>
      <c r="O148"/>
      <c r="P148"/>
      <c r="Q148"/>
    </row>
    <row r="149" spans="1:17" s="18" customFormat="1" ht="15" customHeight="1">
      <c r="A149" s="16" t="s">
        <v>153</v>
      </c>
      <c r="B149" s="6">
        <v>53019791.07</v>
      </c>
      <c r="C149" s="6">
        <v>48820610.92999999</v>
      </c>
      <c r="D149" s="6">
        <v>1449026.36</v>
      </c>
      <c r="E149" s="6">
        <v>1137671.31</v>
      </c>
      <c r="F149" s="6">
        <v>328984.72</v>
      </c>
      <c r="G149" s="6">
        <v>794813.77</v>
      </c>
      <c r="H149" s="6">
        <v>44953560.47</v>
      </c>
      <c r="I149" s="5">
        <v>156554.3</v>
      </c>
      <c r="J149" s="6">
        <v>4199180.14</v>
      </c>
      <c r="K149" s="6">
        <v>4199180.14</v>
      </c>
      <c r="L149" s="6" t="s">
        <v>200</v>
      </c>
      <c r="M149" s="17"/>
      <c r="O149" s="19"/>
      <c r="P149" s="19"/>
      <c r="Q149" s="19"/>
    </row>
    <row r="150" spans="1:17" ht="15" customHeight="1">
      <c r="A150" s="8" t="s">
        <v>154</v>
      </c>
      <c r="B150" s="6">
        <v>40268031.23</v>
      </c>
      <c r="C150" s="6">
        <v>38097141.60999999</v>
      </c>
      <c r="D150" s="6">
        <v>1097823.19</v>
      </c>
      <c r="E150" s="6">
        <v>135532.04</v>
      </c>
      <c r="F150" s="6">
        <v>223197.39</v>
      </c>
      <c r="G150" s="6" t="s">
        <v>200</v>
      </c>
      <c r="H150" s="6">
        <v>36607109.73</v>
      </c>
      <c r="I150" s="5">
        <v>33479.26</v>
      </c>
      <c r="J150" s="6">
        <v>2170889.62</v>
      </c>
      <c r="K150" s="6">
        <v>2151723.2800000003</v>
      </c>
      <c r="L150" s="6">
        <v>19166.34</v>
      </c>
      <c r="M150" s="12"/>
      <c r="O150"/>
      <c r="P150"/>
      <c r="Q150"/>
    </row>
    <row r="151" spans="1:17" ht="15" customHeight="1">
      <c r="A151" s="8" t="s">
        <v>155</v>
      </c>
      <c r="B151" s="6">
        <v>30250858.22</v>
      </c>
      <c r="C151" s="6">
        <v>28343972.839999996</v>
      </c>
      <c r="D151" s="6">
        <v>442400.92</v>
      </c>
      <c r="E151" s="6">
        <v>4154.72</v>
      </c>
      <c r="F151" s="6">
        <v>147707.88</v>
      </c>
      <c r="G151" s="6" t="s">
        <v>200</v>
      </c>
      <c r="H151" s="6">
        <v>26997680.58</v>
      </c>
      <c r="I151" s="5">
        <v>752028.74</v>
      </c>
      <c r="J151" s="6">
        <v>1906885.38</v>
      </c>
      <c r="K151" s="6">
        <v>1906885.38</v>
      </c>
      <c r="L151" s="6" t="s">
        <v>200</v>
      </c>
      <c r="M151" s="12"/>
      <c r="O151"/>
      <c r="P151"/>
      <c r="Q151"/>
    </row>
    <row r="152" spans="1:17" ht="15" customHeight="1">
      <c r="A152" s="8" t="s">
        <v>156</v>
      </c>
      <c r="B152" s="6">
        <f>SUM(C152,J152)</f>
        <v>31881198.14</v>
      </c>
      <c r="C152" s="6">
        <f>SUM(D152:I152)</f>
        <v>31330589.03</v>
      </c>
      <c r="D152" s="6">
        <v>382251.99</v>
      </c>
      <c r="E152" s="6">
        <v>0</v>
      </c>
      <c r="F152" s="6">
        <v>45298.18</v>
      </c>
      <c r="G152" s="6">
        <v>0</v>
      </c>
      <c r="H152" s="6">
        <v>30655937.95</v>
      </c>
      <c r="I152" s="5">
        <v>247100.90999999997</v>
      </c>
      <c r="J152" s="6">
        <v>550609.11</v>
      </c>
      <c r="K152" s="6">
        <v>550609.11</v>
      </c>
      <c r="L152" s="6">
        <v>0</v>
      </c>
      <c r="M152" s="12"/>
      <c r="O152"/>
      <c r="P152"/>
      <c r="Q152"/>
    </row>
    <row r="153" spans="1:13" ht="15" customHeight="1">
      <c r="A153" s="8" t="s">
        <v>157</v>
      </c>
      <c r="B153" s="6">
        <v>8720052.99</v>
      </c>
      <c r="C153" s="6">
        <v>8720052.989999998</v>
      </c>
      <c r="D153" s="6">
        <v>161868.44</v>
      </c>
      <c r="E153" s="6">
        <v>70822.61</v>
      </c>
      <c r="F153" s="6">
        <v>43814.41</v>
      </c>
      <c r="G153" s="6" t="s">
        <v>200</v>
      </c>
      <c r="H153" s="6">
        <v>8443547.53</v>
      </c>
      <c r="I153" s="5" t="s">
        <v>200</v>
      </c>
      <c r="J153" s="6" t="s">
        <v>200</v>
      </c>
      <c r="K153" s="6" t="s">
        <v>200</v>
      </c>
      <c r="L153" s="6" t="s">
        <v>200</v>
      </c>
      <c r="M153" s="12"/>
    </row>
    <row r="154" spans="1:13" ht="15" customHeight="1">
      <c r="A154" s="8" t="s">
        <v>158</v>
      </c>
      <c r="B154" s="6">
        <v>28633054.52</v>
      </c>
      <c r="C154" s="6">
        <v>28185640.959999997</v>
      </c>
      <c r="D154" s="6">
        <v>533264.6</v>
      </c>
      <c r="E154" s="6">
        <v>106586.61</v>
      </c>
      <c r="F154" s="6">
        <v>33650.58</v>
      </c>
      <c r="G154" s="6" t="s">
        <v>200</v>
      </c>
      <c r="H154" s="6">
        <v>25813789.56</v>
      </c>
      <c r="I154" s="5">
        <v>1698349.61</v>
      </c>
      <c r="J154" s="6">
        <v>447413.56</v>
      </c>
      <c r="K154" s="6">
        <v>447413.56</v>
      </c>
      <c r="L154" s="6" t="s">
        <v>200</v>
      </c>
      <c r="M154" s="12"/>
    </row>
    <row r="155" spans="1:13" ht="15" customHeight="1">
      <c r="A155" s="8" t="s">
        <v>159</v>
      </c>
      <c r="B155" s="6">
        <v>23961247.81</v>
      </c>
      <c r="C155" s="6">
        <v>20528949.830000002</v>
      </c>
      <c r="D155" s="6">
        <v>330109.68</v>
      </c>
      <c r="E155" s="6" t="s">
        <v>200</v>
      </c>
      <c r="F155" s="6">
        <v>329518.61</v>
      </c>
      <c r="G155" s="6" t="s">
        <v>200</v>
      </c>
      <c r="H155" s="6">
        <v>19711805.35</v>
      </c>
      <c r="I155" s="5">
        <v>157516.19</v>
      </c>
      <c r="J155" s="6">
        <v>3432297.98</v>
      </c>
      <c r="K155" s="6">
        <v>3422896.58</v>
      </c>
      <c r="L155" s="6">
        <v>9401.4</v>
      </c>
      <c r="M155" s="12"/>
    </row>
    <row r="156" spans="1:13" ht="15" customHeight="1">
      <c r="A156" s="8" t="s">
        <v>160</v>
      </c>
      <c r="B156" s="6">
        <v>46825466.64</v>
      </c>
      <c r="C156" s="6">
        <v>46825466.64</v>
      </c>
      <c r="D156" s="6">
        <v>779553.13</v>
      </c>
      <c r="E156" s="6">
        <v>1931060.49</v>
      </c>
      <c r="F156" s="6">
        <v>326052.55</v>
      </c>
      <c r="G156" s="6" t="s">
        <v>200</v>
      </c>
      <c r="H156" s="6">
        <v>43732577.06</v>
      </c>
      <c r="I156" s="5">
        <v>56223.41</v>
      </c>
      <c r="J156" s="6" t="s">
        <v>200</v>
      </c>
      <c r="K156" s="6" t="s">
        <v>200</v>
      </c>
      <c r="L156" s="6" t="s">
        <v>200</v>
      </c>
      <c r="M156" s="12"/>
    </row>
    <row r="157" spans="1:13" ht="15" customHeight="1">
      <c r="A157" s="8" t="s">
        <v>161</v>
      </c>
      <c r="B157" s="6">
        <v>166310927.6</v>
      </c>
      <c r="C157" s="6">
        <v>166310927.60000002</v>
      </c>
      <c r="D157" s="6">
        <v>11016610.43</v>
      </c>
      <c r="E157" s="6">
        <v>7474859.22</v>
      </c>
      <c r="F157" s="6">
        <v>788323.21</v>
      </c>
      <c r="G157" s="6">
        <v>207024.88</v>
      </c>
      <c r="H157" s="6">
        <v>140710810.8</v>
      </c>
      <c r="I157" s="5">
        <v>6113299.06</v>
      </c>
      <c r="J157" s="6" t="s">
        <v>200</v>
      </c>
      <c r="K157" s="6" t="s">
        <v>200</v>
      </c>
      <c r="L157" s="6" t="s">
        <v>200</v>
      </c>
      <c r="M157" s="12"/>
    </row>
    <row r="158" spans="1:13" ht="15" customHeight="1">
      <c r="A158" s="8" t="s">
        <v>162</v>
      </c>
      <c r="B158" s="6">
        <v>38046156.43</v>
      </c>
      <c r="C158" s="6">
        <v>38046156.43</v>
      </c>
      <c r="D158" s="6">
        <v>706497.76</v>
      </c>
      <c r="E158" s="6">
        <v>251589.63</v>
      </c>
      <c r="F158" s="6">
        <v>136721.99</v>
      </c>
      <c r="G158" s="6">
        <v>862184.31</v>
      </c>
      <c r="H158" s="6">
        <v>35945891.72</v>
      </c>
      <c r="I158" s="5">
        <v>143271.02</v>
      </c>
      <c r="J158" s="6" t="s">
        <v>200</v>
      </c>
      <c r="K158" s="6" t="s">
        <v>200</v>
      </c>
      <c r="L158" s="6" t="s">
        <v>200</v>
      </c>
      <c r="M158" s="12"/>
    </row>
    <row r="159" spans="1:13" ht="15" customHeight="1">
      <c r="A159" s="8" t="s">
        <v>163</v>
      </c>
      <c r="B159" s="6">
        <v>192690640.08</v>
      </c>
      <c r="C159" s="6">
        <v>168529225.92</v>
      </c>
      <c r="D159" s="6">
        <v>7376114.46</v>
      </c>
      <c r="E159" s="6">
        <v>6928073.67</v>
      </c>
      <c r="F159" s="6">
        <v>1387964.85</v>
      </c>
      <c r="G159" s="6">
        <v>7133775.43</v>
      </c>
      <c r="H159" s="6">
        <v>139384909.76</v>
      </c>
      <c r="I159" s="5">
        <v>6318387.75</v>
      </c>
      <c r="J159" s="6">
        <v>24161414.16</v>
      </c>
      <c r="K159" s="6">
        <v>24161414.16</v>
      </c>
      <c r="L159" s="6" t="s">
        <v>200</v>
      </c>
      <c r="M159" s="12"/>
    </row>
    <row r="160" spans="1:13" ht="15" customHeight="1">
      <c r="A160" s="8" t="s">
        <v>164</v>
      </c>
      <c r="B160" s="6">
        <v>55655036.91</v>
      </c>
      <c r="C160" s="6">
        <v>48932329.5</v>
      </c>
      <c r="D160" s="6">
        <v>2973015.13</v>
      </c>
      <c r="E160" s="6">
        <v>598703.56</v>
      </c>
      <c r="F160" s="6">
        <v>499213.08</v>
      </c>
      <c r="G160" s="6">
        <v>19734.19</v>
      </c>
      <c r="H160" s="6">
        <v>44658876.99</v>
      </c>
      <c r="I160" s="5">
        <v>182786.55</v>
      </c>
      <c r="J160" s="6">
        <v>6722707.41</v>
      </c>
      <c r="K160" s="6">
        <v>6722707.41</v>
      </c>
      <c r="L160" s="6" t="s">
        <v>200</v>
      </c>
      <c r="M160" s="12"/>
    </row>
    <row r="161" spans="1:13" ht="15" customHeight="1">
      <c r="A161" s="8" t="s">
        <v>165</v>
      </c>
      <c r="B161" s="6">
        <v>64784024.19</v>
      </c>
      <c r="C161" s="6">
        <v>64589336.11</v>
      </c>
      <c r="D161" s="6">
        <v>2339331.66</v>
      </c>
      <c r="E161" s="6">
        <v>2231757.43</v>
      </c>
      <c r="F161" s="6">
        <v>194887.53</v>
      </c>
      <c r="G161" s="6" t="s">
        <v>200</v>
      </c>
      <c r="H161" s="6">
        <v>56060499.4</v>
      </c>
      <c r="I161" s="5">
        <v>3762860.09</v>
      </c>
      <c r="J161" s="6">
        <v>194688.08</v>
      </c>
      <c r="K161" s="6">
        <v>194688.08</v>
      </c>
      <c r="L161" s="6" t="s">
        <v>200</v>
      </c>
      <c r="M161" s="12"/>
    </row>
    <row r="162" spans="1:13" ht="15" customHeight="1">
      <c r="A162" s="8" t="s">
        <v>166</v>
      </c>
      <c r="B162" s="6">
        <v>48027658.18</v>
      </c>
      <c r="C162" s="6">
        <v>47162023.74</v>
      </c>
      <c r="D162" s="6">
        <v>494033.21</v>
      </c>
      <c r="E162" s="6">
        <v>295095.81</v>
      </c>
      <c r="F162" s="6">
        <v>86303.72</v>
      </c>
      <c r="G162" s="6" t="s">
        <v>200</v>
      </c>
      <c r="H162" s="6">
        <v>44637995.64</v>
      </c>
      <c r="I162" s="5">
        <v>1648595.36</v>
      </c>
      <c r="J162" s="6">
        <v>865634.44</v>
      </c>
      <c r="K162" s="6">
        <v>865634.44</v>
      </c>
      <c r="L162" s="6" t="s">
        <v>200</v>
      </c>
      <c r="M162" s="12"/>
    </row>
    <row r="163" spans="1:13" ht="15" customHeight="1">
      <c r="A163" s="8" t="s">
        <v>167</v>
      </c>
      <c r="B163" s="6">
        <v>162929489.75</v>
      </c>
      <c r="C163" s="6">
        <v>158269702.96999997</v>
      </c>
      <c r="D163" s="6">
        <v>6888355.73</v>
      </c>
      <c r="E163" s="6">
        <v>6527439.7</v>
      </c>
      <c r="F163" s="6">
        <v>1010134.41</v>
      </c>
      <c r="G163" s="6">
        <v>27891.7</v>
      </c>
      <c r="H163" s="6">
        <v>134351323.98</v>
      </c>
      <c r="I163" s="5">
        <v>9464557.45</v>
      </c>
      <c r="J163" s="6">
        <v>4659786.78</v>
      </c>
      <c r="K163" s="6">
        <v>4659786.78</v>
      </c>
      <c r="L163" s="6" t="s">
        <v>200</v>
      </c>
      <c r="M163" s="12"/>
    </row>
    <row r="164" spans="1:13" ht="15" customHeight="1">
      <c r="A164" s="8" t="s">
        <v>168</v>
      </c>
      <c r="B164" s="6">
        <f>C164+J164</f>
        <v>38537094.05</v>
      </c>
      <c r="C164" s="6">
        <f>SUM(D164,E164,F164,G164,H164,I164)</f>
        <v>38536848.82</v>
      </c>
      <c r="D164" s="6">
        <v>686730.6200000001</v>
      </c>
      <c r="E164" s="6">
        <v>277211.92</v>
      </c>
      <c r="F164" s="6">
        <f>140981.11+0</f>
        <v>140981.11</v>
      </c>
      <c r="G164" s="6">
        <v>0</v>
      </c>
      <c r="H164" s="6">
        <v>37404549.72</v>
      </c>
      <c r="I164" s="6">
        <f>16869.89+6903.15+3602.41</f>
        <v>27375.45</v>
      </c>
      <c r="J164" s="6">
        <v>245.23</v>
      </c>
      <c r="K164" s="6">
        <v>245.23</v>
      </c>
      <c r="L164" s="6">
        <v>0</v>
      </c>
      <c r="M164" s="12"/>
    </row>
    <row r="165" spans="1:13" ht="15" customHeight="1">
      <c r="A165" s="8" t="s">
        <v>169</v>
      </c>
      <c r="B165" s="6">
        <v>45713090.14</v>
      </c>
      <c r="C165" s="6">
        <v>44243530.69</v>
      </c>
      <c r="D165" s="6">
        <v>1284622.58</v>
      </c>
      <c r="E165" s="6">
        <v>9049.29</v>
      </c>
      <c r="F165" s="6">
        <v>207711.46</v>
      </c>
      <c r="G165" s="6" t="s">
        <v>200</v>
      </c>
      <c r="H165" s="6">
        <v>42471271.19</v>
      </c>
      <c r="I165" s="5">
        <v>270876.17</v>
      </c>
      <c r="J165" s="6">
        <v>1469559.45</v>
      </c>
      <c r="K165" s="6">
        <v>1455459.45</v>
      </c>
      <c r="L165" s="6">
        <v>14100</v>
      </c>
      <c r="M165" s="12"/>
    </row>
    <row r="166" spans="1:13" ht="15" customHeight="1">
      <c r="A166" s="8" t="s">
        <v>170</v>
      </c>
      <c r="B166" s="6">
        <v>87307172.11</v>
      </c>
      <c r="C166" s="6">
        <v>86448512.76</v>
      </c>
      <c r="D166" s="6">
        <v>2665586.1</v>
      </c>
      <c r="E166" s="6">
        <v>2208251.91</v>
      </c>
      <c r="F166" s="6">
        <v>3557617.83</v>
      </c>
      <c r="G166" s="6">
        <v>62563.28</v>
      </c>
      <c r="H166" s="6">
        <v>77334188.37</v>
      </c>
      <c r="I166" s="5">
        <v>620305.27</v>
      </c>
      <c r="J166" s="6">
        <v>858659.35</v>
      </c>
      <c r="K166" s="6">
        <v>858659.35</v>
      </c>
      <c r="L166" s="6" t="s">
        <v>200</v>
      </c>
      <c r="M166" s="12"/>
    </row>
    <row r="167" spans="1:13" ht="15" customHeight="1">
      <c r="A167" s="8" t="s">
        <v>171</v>
      </c>
      <c r="B167" s="6">
        <v>62185933.87</v>
      </c>
      <c r="C167" s="6">
        <v>62185933.87</v>
      </c>
      <c r="D167" s="6">
        <v>1573024.32</v>
      </c>
      <c r="E167" s="6">
        <v>519416.49</v>
      </c>
      <c r="F167" s="6">
        <v>483009.41</v>
      </c>
      <c r="G167" s="6" t="s">
        <v>200</v>
      </c>
      <c r="H167" s="6">
        <v>59556087.41</v>
      </c>
      <c r="I167" s="5">
        <v>54396.24</v>
      </c>
      <c r="J167" s="6" t="s">
        <v>200</v>
      </c>
      <c r="K167" s="6" t="s">
        <v>200</v>
      </c>
      <c r="L167" s="6" t="s">
        <v>200</v>
      </c>
      <c r="M167" s="12"/>
    </row>
    <row r="168" spans="1:13" ht="15" customHeight="1">
      <c r="A168" s="8" t="s">
        <v>172</v>
      </c>
      <c r="B168" s="6">
        <v>46369422.03</v>
      </c>
      <c r="C168" s="6">
        <v>45762722.949999996</v>
      </c>
      <c r="D168" s="6">
        <v>864310.31</v>
      </c>
      <c r="E168" s="6">
        <v>1806338.87</v>
      </c>
      <c r="F168" s="6">
        <v>845554.99</v>
      </c>
      <c r="G168" s="6">
        <v>8462.49</v>
      </c>
      <c r="H168" s="6">
        <v>39696626.66</v>
      </c>
      <c r="I168" s="5">
        <v>2541429.63</v>
      </c>
      <c r="J168" s="6">
        <v>606699.08</v>
      </c>
      <c r="K168" s="6">
        <v>606699.08</v>
      </c>
      <c r="L168" s="6" t="s">
        <v>200</v>
      </c>
      <c r="M168" s="12"/>
    </row>
    <row r="169" spans="1:13" ht="15" customHeight="1">
      <c r="A169" s="8" t="s">
        <v>173</v>
      </c>
      <c r="B169" s="6">
        <v>92050871.29</v>
      </c>
      <c r="C169" s="6">
        <v>90782312.39999999</v>
      </c>
      <c r="D169" s="6">
        <v>3007842.99</v>
      </c>
      <c r="E169" s="6">
        <v>658383.86</v>
      </c>
      <c r="F169" s="6">
        <v>209880.9</v>
      </c>
      <c r="G169" s="6" t="s">
        <v>200</v>
      </c>
      <c r="H169" s="6">
        <v>85801509.27</v>
      </c>
      <c r="I169" s="5">
        <v>1104695.38</v>
      </c>
      <c r="J169" s="6">
        <v>1268558.89</v>
      </c>
      <c r="K169" s="6">
        <v>1268558.89</v>
      </c>
      <c r="L169" s="6" t="s">
        <v>200</v>
      </c>
      <c r="M169" s="12"/>
    </row>
    <row r="170" spans="1:13" ht="15" customHeight="1">
      <c r="A170" s="8" t="s">
        <v>174</v>
      </c>
      <c r="B170" s="6">
        <v>262038184.08</v>
      </c>
      <c r="C170" s="6">
        <v>252068490.01</v>
      </c>
      <c r="D170" s="6">
        <v>97385468.46</v>
      </c>
      <c r="E170" s="6">
        <v>6734693.99</v>
      </c>
      <c r="F170" s="6">
        <v>9004700.14</v>
      </c>
      <c r="G170" s="6" t="s">
        <v>200</v>
      </c>
      <c r="H170" s="6">
        <v>129820384.23</v>
      </c>
      <c r="I170" s="5">
        <v>9123243.19</v>
      </c>
      <c r="J170" s="6">
        <v>9969694.07</v>
      </c>
      <c r="K170" s="6">
        <v>9969694.07</v>
      </c>
      <c r="L170" s="6" t="s">
        <v>200</v>
      </c>
      <c r="M170" s="12"/>
    </row>
    <row r="171" spans="1:13" ht="15" customHeight="1">
      <c r="A171" s="8" t="s">
        <v>175</v>
      </c>
      <c r="B171" s="6">
        <v>21670160.97</v>
      </c>
      <c r="C171" s="6">
        <v>21148115.389999997</v>
      </c>
      <c r="D171" s="6">
        <v>419683.34</v>
      </c>
      <c r="E171" s="6">
        <v>130051.96</v>
      </c>
      <c r="F171" s="6">
        <v>120548.14</v>
      </c>
      <c r="G171" s="6">
        <v>525416.37</v>
      </c>
      <c r="H171" s="6">
        <v>19937779.95</v>
      </c>
      <c r="I171" s="5">
        <v>14635.63</v>
      </c>
      <c r="J171" s="6">
        <v>522045.58</v>
      </c>
      <c r="K171" s="6">
        <v>522045.58</v>
      </c>
      <c r="L171" s="6" t="s">
        <v>200</v>
      </c>
      <c r="M171" s="12"/>
    </row>
    <row r="172" spans="1:13" ht="15" customHeight="1">
      <c r="A172" s="8" t="s">
        <v>176</v>
      </c>
      <c r="B172" s="6">
        <v>31094267.66</v>
      </c>
      <c r="C172" s="6">
        <v>30443264.570000004</v>
      </c>
      <c r="D172" s="6">
        <v>611203.63</v>
      </c>
      <c r="E172" s="6" t="s">
        <v>200</v>
      </c>
      <c r="F172" s="6">
        <v>141233.5</v>
      </c>
      <c r="G172" s="6">
        <v>45368.31</v>
      </c>
      <c r="H172" s="6">
        <v>28985359.12</v>
      </c>
      <c r="I172" s="5">
        <v>660100.01</v>
      </c>
      <c r="J172" s="6">
        <v>651003.09</v>
      </c>
      <c r="K172" s="6">
        <v>651003.09</v>
      </c>
      <c r="L172" s="6" t="s">
        <v>200</v>
      </c>
      <c r="M172" s="12"/>
    </row>
    <row r="173" spans="1:13" ht="15" customHeight="1">
      <c r="A173" s="8" t="s">
        <v>177</v>
      </c>
      <c r="B173" s="6">
        <v>57265221.53</v>
      </c>
      <c r="C173" s="6">
        <v>55712681.769999996</v>
      </c>
      <c r="D173" s="6">
        <v>2277030.28</v>
      </c>
      <c r="E173" s="6">
        <v>621406.79</v>
      </c>
      <c r="F173" s="6">
        <v>584543.83</v>
      </c>
      <c r="G173" s="6" t="s">
        <v>200</v>
      </c>
      <c r="H173" s="6">
        <v>49066639.73</v>
      </c>
      <c r="I173" s="5">
        <v>3163061.14</v>
      </c>
      <c r="J173" s="6">
        <v>1552539.76</v>
      </c>
      <c r="K173" s="6">
        <v>1552539.76</v>
      </c>
      <c r="L173" s="6" t="s">
        <v>200</v>
      </c>
      <c r="M173" s="12"/>
    </row>
    <row r="174" spans="1:13" ht="15" customHeight="1">
      <c r="A174" s="8" t="s">
        <v>178</v>
      </c>
      <c r="B174" s="6">
        <v>20272800.76</v>
      </c>
      <c r="C174" s="6">
        <v>20074799.84</v>
      </c>
      <c r="D174" s="6">
        <v>338861.25</v>
      </c>
      <c r="E174" s="6">
        <v>19378.1</v>
      </c>
      <c r="F174" s="6">
        <v>59293.84</v>
      </c>
      <c r="G174" s="6" t="s">
        <v>200</v>
      </c>
      <c r="H174" s="6">
        <v>19632563.72</v>
      </c>
      <c r="I174" s="5">
        <v>24702.93</v>
      </c>
      <c r="J174" s="6">
        <v>198000.92</v>
      </c>
      <c r="K174" s="6">
        <v>196612.42</v>
      </c>
      <c r="L174" s="6">
        <v>1388.5</v>
      </c>
      <c r="M174" s="12"/>
    </row>
    <row r="175" spans="1:13" ht="15" customHeight="1">
      <c r="A175" s="8" t="s">
        <v>179</v>
      </c>
      <c r="B175" s="6">
        <v>629612782.91</v>
      </c>
      <c r="C175" s="6">
        <v>613554899.9399999</v>
      </c>
      <c r="D175" s="6">
        <v>44373167.49</v>
      </c>
      <c r="E175" s="6">
        <v>13414549.85</v>
      </c>
      <c r="F175" s="6">
        <v>6947175.45</v>
      </c>
      <c r="G175" s="6">
        <v>28300935.06</v>
      </c>
      <c r="H175" s="6">
        <v>496744359.82</v>
      </c>
      <c r="I175" s="5">
        <v>23774712.27</v>
      </c>
      <c r="J175" s="6">
        <v>16057882.97</v>
      </c>
      <c r="K175" s="6">
        <v>16057882.97</v>
      </c>
      <c r="L175" s="6" t="s">
        <v>200</v>
      </c>
      <c r="M175" s="12"/>
    </row>
    <row r="176" spans="1:13" ht="15" customHeight="1">
      <c r="A176" s="8" t="s">
        <v>180</v>
      </c>
      <c r="B176" s="6">
        <v>50215081.9</v>
      </c>
      <c r="C176" s="6">
        <v>46635529.17</v>
      </c>
      <c r="D176" s="6">
        <v>1435889.65</v>
      </c>
      <c r="E176" s="6">
        <v>1661131.55</v>
      </c>
      <c r="F176" s="6">
        <v>1517681.51</v>
      </c>
      <c r="G176" s="6">
        <v>1313212.36</v>
      </c>
      <c r="H176" s="6">
        <v>38415977.15</v>
      </c>
      <c r="I176" s="5">
        <v>2291636.95</v>
      </c>
      <c r="J176" s="6">
        <v>3579552.73</v>
      </c>
      <c r="K176" s="6">
        <v>3579552.73</v>
      </c>
      <c r="L176" s="6" t="s">
        <v>200</v>
      </c>
      <c r="M176" s="12"/>
    </row>
    <row r="177" spans="1:13" ht="15" customHeight="1">
      <c r="A177" s="8" t="s">
        <v>181</v>
      </c>
      <c r="B177" s="6">
        <v>57626774.86</v>
      </c>
      <c r="C177" s="6">
        <v>56122157.62</v>
      </c>
      <c r="D177" s="6">
        <v>1937049.19</v>
      </c>
      <c r="E177" s="6">
        <v>1371067.68</v>
      </c>
      <c r="F177" s="6">
        <v>189647.87</v>
      </c>
      <c r="G177" s="6" t="s">
        <v>200</v>
      </c>
      <c r="H177" s="6">
        <v>52518727.22</v>
      </c>
      <c r="I177" s="5">
        <v>105665.66</v>
      </c>
      <c r="J177" s="6">
        <v>1504617.24</v>
      </c>
      <c r="K177" s="6">
        <v>1504617.24</v>
      </c>
      <c r="L177" s="6" t="s">
        <v>200</v>
      </c>
      <c r="M177" s="12"/>
    </row>
    <row r="178" spans="1:13" ht="15" customHeight="1">
      <c r="A178" s="8" t="s">
        <v>182</v>
      </c>
      <c r="B178" s="6">
        <v>61462662.78</v>
      </c>
      <c r="C178" s="6">
        <v>59254241.38</v>
      </c>
      <c r="D178" s="6">
        <v>1611875.71</v>
      </c>
      <c r="E178" s="6">
        <v>141929.67</v>
      </c>
      <c r="F178" s="6">
        <v>323149.47</v>
      </c>
      <c r="G178" s="6" t="s">
        <v>200</v>
      </c>
      <c r="H178" s="6">
        <v>56774747.77</v>
      </c>
      <c r="I178" s="5">
        <v>402538.76</v>
      </c>
      <c r="J178" s="6">
        <v>2208421.4</v>
      </c>
      <c r="K178" s="6">
        <v>2208421.4</v>
      </c>
      <c r="L178" s="6" t="s">
        <v>200</v>
      </c>
      <c r="M178" s="12"/>
    </row>
    <row r="179" spans="1:13" ht="15" customHeight="1">
      <c r="A179" s="8" t="s">
        <v>183</v>
      </c>
      <c r="B179" s="6">
        <v>23771703.34</v>
      </c>
      <c r="C179" s="6">
        <v>22783960.080000002</v>
      </c>
      <c r="D179" s="6">
        <v>445265.48</v>
      </c>
      <c r="E179" s="6" t="s">
        <v>200</v>
      </c>
      <c r="F179" s="6">
        <v>95824.47</v>
      </c>
      <c r="G179" s="6" t="s">
        <v>200</v>
      </c>
      <c r="H179" s="6">
        <v>22133374.35</v>
      </c>
      <c r="I179" s="5">
        <v>109495.78</v>
      </c>
      <c r="J179" s="6">
        <v>987743.26</v>
      </c>
      <c r="K179" s="6">
        <v>987743.26</v>
      </c>
      <c r="L179" s="6" t="s">
        <v>200</v>
      </c>
      <c r="M179" s="12"/>
    </row>
    <row r="180" spans="1:13" ht="15" customHeight="1">
      <c r="A180" s="8" t="s">
        <v>184</v>
      </c>
      <c r="B180" s="6">
        <v>167989306.79</v>
      </c>
      <c r="C180" s="6">
        <v>144836853.06</v>
      </c>
      <c r="D180" s="6">
        <v>10636596.85</v>
      </c>
      <c r="E180" s="6">
        <v>3829423.28</v>
      </c>
      <c r="F180" s="6">
        <v>1777294.48</v>
      </c>
      <c r="G180" s="6" t="s">
        <v>200</v>
      </c>
      <c r="H180" s="6">
        <v>121906015.4</v>
      </c>
      <c r="I180" s="5">
        <v>6687523.050000001</v>
      </c>
      <c r="J180" s="6">
        <v>23152453.73</v>
      </c>
      <c r="K180" s="6">
        <v>23152453.73</v>
      </c>
      <c r="L180" s="6" t="s">
        <v>200</v>
      </c>
      <c r="M180" s="12"/>
    </row>
    <row r="181" spans="1:13" ht="15" customHeight="1">
      <c r="A181" s="8" t="s">
        <v>185</v>
      </c>
      <c r="B181" s="6">
        <v>48500735.19</v>
      </c>
      <c r="C181" s="6">
        <v>48500735.19</v>
      </c>
      <c r="D181" s="6">
        <v>1018005.7</v>
      </c>
      <c r="E181" s="6">
        <v>2772388.86</v>
      </c>
      <c r="F181" s="6">
        <v>2488200.63</v>
      </c>
      <c r="G181" s="6" t="s">
        <v>200</v>
      </c>
      <c r="H181" s="6">
        <v>41989829.62</v>
      </c>
      <c r="I181" s="5">
        <v>232310.38</v>
      </c>
      <c r="J181" s="6" t="s">
        <v>200</v>
      </c>
      <c r="K181" s="6" t="s">
        <v>200</v>
      </c>
      <c r="L181" s="6" t="s">
        <v>200</v>
      </c>
      <c r="M181" s="12"/>
    </row>
    <row r="182" spans="1:13" ht="15" customHeight="1">
      <c r="A182" s="8" t="s">
        <v>186</v>
      </c>
      <c r="B182" s="6">
        <v>166873294.9</v>
      </c>
      <c r="C182" s="6">
        <v>160667766.89999998</v>
      </c>
      <c r="D182" s="6">
        <v>8894619.65</v>
      </c>
      <c r="E182" s="6">
        <v>2749174.74</v>
      </c>
      <c r="F182" s="6">
        <v>1590010.2</v>
      </c>
      <c r="G182" s="6">
        <v>1124513.32</v>
      </c>
      <c r="H182" s="6">
        <v>143392124.6</v>
      </c>
      <c r="I182" s="5">
        <v>2917324.39</v>
      </c>
      <c r="J182" s="6">
        <v>6205528</v>
      </c>
      <c r="K182" s="6">
        <v>6147528</v>
      </c>
      <c r="L182" s="6">
        <v>58000</v>
      </c>
      <c r="M182" s="12"/>
    </row>
    <row r="183" spans="1:13" ht="15" customHeight="1">
      <c r="A183" s="8" t="s">
        <v>187</v>
      </c>
      <c r="B183" s="6">
        <v>114472504.26</v>
      </c>
      <c r="C183" s="6">
        <v>114166417.41</v>
      </c>
      <c r="D183" s="6">
        <v>9774640.91</v>
      </c>
      <c r="E183" s="6">
        <v>392833.97</v>
      </c>
      <c r="F183" s="6">
        <v>1135737.11</v>
      </c>
      <c r="G183" s="6" t="s">
        <v>200</v>
      </c>
      <c r="H183" s="6">
        <v>93149881.14</v>
      </c>
      <c r="I183" s="5">
        <v>9713324.28</v>
      </c>
      <c r="J183" s="6">
        <v>306086.85</v>
      </c>
      <c r="K183" s="6">
        <v>306086.85</v>
      </c>
      <c r="L183" s="6" t="s">
        <v>200</v>
      </c>
      <c r="M183" s="12"/>
    </row>
    <row r="184" spans="1:13" ht="15" customHeight="1">
      <c r="A184" s="8" t="s">
        <v>188</v>
      </c>
      <c r="B184" s="6">
        <v>35181343.25</v>
      </c>
      <c r="C184" s="6">
        <v>33244460.12</v>
      </c>
      <c r="D184" s="6">
        <v>400378.84</v>
      </c>
      <c r="E184" s="6">
        <v>232603.29</v>
      </c>
      <c r="F184" s="6">
        <v>421617.3</v>
      </c>
      <c r="G184" s="6" t="s">
        <v>200</v>
      </c>
      <c r="H184" s="6">
        <v>32099373.32</v>
      </c>
      <c r="I184" s="5">
        <v>90487.37</v>
      </c>
      <c r="J184" s="6">
        <v>1936883.13</v>
      </c>
      <c r="K184" s="6" t="s">
        <v>200</v>
      </c>
      <c r="L184" s="6">
        <v>1936883.13</v>
      </c>
      <c r="M184" s="12"/>
    </row>
    <row r="185" spans="1:13" ht="15" customHeight="1">
      <c r="A185" s="8" t="s">
        <v>189</v>
      </c>
      <c r="B185" s="6">
        <v>71348133.81</v>
      </c>
      <c r="C185" s="6">
        <v>69527076.97</v>
      </c>
      <c r="D185" s="6">
        <v>3803675.1</v>
      </c>
      <c r="E185" s="6">
        <v>505692.57</v>
      </c>
      <c r="F185" s="6">
        <v>536012.82</v>
      </c>
      <c r="G185" s="6">
        <v>15976.16</v>
      </c>
      <c r="H185" s="6">
        <v>64373191.11</v>
      </c>
      <c r="I185" s="5">
        <v>292529.21</v>
      </c>
      <c r="J185" s="6">
        <v>1821056.84</v>
      </c>
      <c r="K185" s="6">
        <v>1821056.84</v>
      </c>
      <c r="L185" s="6" t="s">
        <v>200</v>
      </c>
      <c r="M185" s="12"/>
    </row>
    <row r="186" spans="1:13" ht="15" customHeight="1">
      <c r="A186" s="8" t="s">
        <v>190</v>
      </c>
      <c r="B186" s="6">
        <v>20896014.8</v>
      </c>
      <c r="C186" s="6">
        <v>20896014.8</v>
      </c>
      <c r="D186" s="6">
        <v>423837.49</v>
      </c>
      <c r="E186" s="6">
        <v>122240.56</v>
      </c>
      <c r="F186" s="6">
        <v>80986.54</v>
      </c>
      <c r="G186" s="6">
        <v>1420.29</v>
      </c>
      <c r="H186" s="6">
        <v>20261197.5</v>
      </c>
      <c r="I186" s="5">
        <v>6332.42</v>
      </c>
      <c r="J186" s="6" t="s">
        <v>200</v>
      </c>
      <c r="K186" s="6" t="s">
        <v>200</v>
      </c>
      <c r="L186" s="6" t="s">
        <v>200</v>
      </c>
      <c r="M186" s="12"/>
    </row>
    <row r="187" spans="1:13" ht="15" customHeight="1">
      <c r="A187" s="8" t="s">
        <v>191</v>
      </c>
      <c r="B187" s="6">
        <v>42419524.04</v>
      </c>
      <c r="C187" s="6">
        <v>42419524.04</v>
      </c>
      <c r="D187" s="6">
        <v>1658149.37</v>
      </c>
      <c r="E187" s="6">
        <v>481188.4</v>
      </c>
      <c r="F187" s="6">
        <v>78590.73</v>
      </c>
      <c r="G187" s="6" t="s">
        <v>200</v>
      </c>
      <c r="H187" s="6">
        <v>40095069.81</v>
      </c>
      <c r="I187" s="5">
        <v>106525.73</v>
      </c>
      <c r="J187" s="6" t="s">
        <v>200</v>
      </c>
      <c r="K187" s="6" t="s">
        <v>200</v>
      </c>
      <c r="L187" s="6" t="s">
        <v>200</v>
      </c>
      <c r="M187" s="12"/>
    </row>
    <row r="188" spans="1:13" ht="15" customHeight="1">
      <c r="A188" s="8" t="s">
        <v>192</v>
      </c>
      <c r="B188" s="6">
        <v>47612260.62</v>
      </c>
      <c r="C188" s="6">
        <v>47566660.62</v>
      </c>
      <c r="D188" s="6">
        <v>1055017.99</v>
      </c>
      <c r="E188" s="6">
        <v>650484.62</v>
      </c>
      <c r="F188" s="6">
        <v>160529.83</v>
      </c>
      <c r="G188" s="6" t="s">
        <v>200</v>
      </c>
      <c r="H188" s="6">
        <v>45568853.86</v>
      </c>
      <c r="I188" s="5">
        <v>131774.32</v>
      </c>
      <c r="J188" s="6">
        <v>45600</v>
      </c>
      <c r="K188" s="6">
        <v>45600</v>
      </c>
      <c r="L188" s="6" t="s">
        <v>200</v>
      </c>
      <c r="M188" s="12"/>
    </row>
    <row r="189" spans="1:16" s="1" customFormat="1" ht="15" customHeight="1">
      <c r="A189" s="8" t="s">
        <v>193</v>
      </c>
      <c r="B189" s="6">
        <v>36155704.83</v>
      </c>
      <c r="C189" s="6">
        <v>35489749.02</v>
      </c>
      <c r="D189" s="6">
        <v>413957.97</v>
      </c>
      <c r="E189" s="6">
        <v>347527.09</v>
      </c>
      <c r="F189" s="6">
        <v>136859.32</v>
      </c>
      <c r="G189" s="6" t="s">
        <v>200</v>
      </c>
      <c r="H189" s="6">
        <v>34077062.7</v>
      </c>
      <c r="I189" s="5">
        <v>514341.94</v>
      </c>
      <c r="J189" s="6">
        <v>665955.81</v>
      </c>
      <c r="K189" s="6">
        <v>646555.81</v>
      </c>
      <c r="L189" s="6">
        <v>19400</v>
      </c>
      <c r="M189" s="10"/>
      <c r="N189" s="10"/>
      <c r="O189" s="10"/>
      <c r="P189" s="10"/>
    </row>
    <row r="190" spans="1:16" s="1" customFormat="1" ht="15" customHeight="1">
      <c r="A190" s="8" t="s">
        <v>194</v>
      </c>
      <c r="B190" s="6">
        <v>48975489.05</v>
      </c>
      <c r="C190" s="6">
        <v>46117764.32000001</v>
      </c>
      <c r="D190" s="6">
        <v>1230818.34</v>
      </c>
      <c r="E190" s="6">
        <v>448371.47</v>
      </c>
      <c r="F190" s="6">
        <v>132048.15</v>
      </c>
      <c r="G190" s="6" t="s">
        <v>200</v>
      </c>
      <c r="H190" s="6">
        <v>43375161.09</v>
      </c>
      <c r="I190" s="5">
        <v>931365.27</v>
      </c>
      <c r="J190" s="6">
        <v>2857724.73</v>
      </c>
      <c r="K190" s="6">
        <v>2857724.73</v>
      </c>
      <c r="L190" s="6" t="s">
        <v>200</v>
      </c>
      <c r="M190" s="10"/>
      <c r="N190" s="10"/>
      <c r="O190" s="10"/>
      <c r="P190" s="10"/>
    </row>
    <row r="191" spans="1:12" ht="15" customHeight="1">
      <c r="A191" s="8" t="s">
        <v>195</v>
      </c>
      <c r="B191" s="6">
        <v>75606148.03</v>
      </c>
      <c r="C191" s="6">
        <v>74907241.17000002</v>
      </c>
      <c r="D191" s="6">
        <v>1669461.59</v>
      </c>
      <c r="E191" s="6">
        <v>516015.61</v>
      </c>
      <c r="F191" s="6">
        <v>252262.28</v>
      </c>
      <c r="G191" s="6" t="s">
        <v>200</v>
      </c>
      <c r="H191" s="6">
        <v>72100341.29</v>
      </c>
      <c r="I191" s="5">
        <v>369160.4</v>
      </c>
      <c r="J191" s="6">
        <v>698906.86</v>
      </c>
      <c r="K191" s="6">
        <v>698906.86</v>
      </c>
      <c r="L191" s="6" t="s">
        <v>200</v>
      </c>
    </row>
    <row r="192" spans="1:12" ht="8.25">
      <c r="A192" s="13" t="s">
        <v>196</v>
      </c>
      <c r="B192" s="20">
        <v>132134308.69</v>
      </c>
      <c r="C192" s="20">
        <v>126633810.28999999</v>
      </c>
      <c r="D192" s="20">
        <v>5286787.31</v>
      </c>
      <c r="E192" s="20">
        <v>4725373.15</v>
      </c>
      <c r="F192" s="20">
        <v>10231506.61</v>
      </c>
      <c r="G192" s="20">
        <v>56063.18</v>
      </c>
      <c r="H192" s="20">
        <v>100673943.13</v>
      </c>
      <c r="I192" s="14">
        <v>5660136.91</v>
      </c>
      <c r="J192" s="20">
        <v>5500498.4</v>
      </c>
      <c r="K192" s="20">
        <v>5276532.550000001</v>
      </c>
      <c r="L192" s="20">
        <v>223965.85</v>
      </c>
    </row>
    <row r="193" spans="1:12" ht="15" customHeight="1">
      <c r="A193" s="21" t="s">
        <v>197</v>
      </c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 customHeight="1">
      <c r="A194" s="1" t="s">
        <v>199</v>
      </c>
      <c r="B194" s="1"/>
      <c r="C194" s="1"/>
      <c r="D194" s="1"/>
      <c r="E194" s="1"/>
      <c r="F194" s="1"/>
      <c r="G194" s="1"/>
      <c r="H194" s="1"/>
      <c r="I194" s="1"/>
      <c r="J194" s="10"/>
      <c r="K194" s="10"/>
      <c r="L194" s="10"/>
    </row>
  </sheetData>
  <sheetProtection/>
  <mergeCells count="10">
    <mergeCell ref="A1:L1"/>
    <mergeCell ref="A2:L2"/>
    <mergeCell ref="A3:L3"/>
    <mergeCell ref="A4:H4"/>
    <mergeCell ref="A5:A8"/>
    <mergeCell ref="B5:L5"/>
    <mergeCell ref="B6:L6"/>
    <mergeCell ref="B7:B8"/>
    <mergeCell ref="C7:I7"/>
    <mergeCell ref="J7:L7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cristina</dc:creator>
  <cp:keywords/>
  <dc:description/>
  <cp:lastModifiedBy>CRISTINA</cp:lastModifiedBy>
  <cp:lastPrinted>2018-03-27T12:38:55Z</cp:lastPrinted>
  <dcterms:created xsi:type="dcterms:W3CDTF">2010-09-23T13:10:53Z</dcterms:created>
  <dcterms:modified xsi:type="dcterms:W3CDTF">2018-04-02T13:34:11Z</dcterms:modified>
  <cp:category/>
  <cp:version/>
  <cp:contentType/>
  <cp:contentStatus/>
</cp:coreProperties>
</file>