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40" windowHeight="5280" tabRatio="721" activeTab="0"/>
  </bookViews>
  <sheets>
    <sheet name="26.2.1" sheetId="1" r:id="rId1"/>
  </sheets>
  <definedNames/>
  <calcPr fullCalcOnLoad="1"/>
</workbook>
</file>

<file path=xl/sharedStrings.xml><?xml version="1.0" encoding="utf-8"?>
<sst xmlns="http://schemas.openxmlformats.org/spreadsheetml/2006/main" count="107" uniqueCount="36">
  <si>
    <t>Receita tributária</t>
  </si>
  <si>
    <t>Receita de contribuições</t>
  </si>
  <si>
    <t>-</t>
  </si>
  <si>
    <t>Receita patrimonial</t>
  </si>
  <si>
    <t>Transferências correntes</t>
  </si>
  <si>
    <t>Operações de crédito</t>
  </si>
  <si>
    <t>Alienação de bens</t>
  </si>
  <si>
    <t>Transferências de capital</t>
  </si>
  <si>
    <t>Outras receitas de capital</t>
  </si>
  <si>
    <t>Fonte: Secretaria da Fazenda (SEFAZ).</t>
  </si>
  <si>
    <t>Receita de serviços</t>
  </si>
  <si>
    <t>Amortização de empréstimos</t>
  </si>
  <si>
    <t>Administração direta</t>
  </si>
  <si>
    <t>Outras receitas correntes</t>
  </si>
  <si>
    <t>Impostos</t>
  </si>
  <si>
    <t>Taxas</t>
  </si>
  <si>
    <t>IRRF</t>
  </si>
  <si>
    <t>IPVA</t>
  </si>
  <si>
    <t>ICMS</t>
  </si>
  <si>
    <t>Receita orçamentária estadual (R$)</t>
  </si>
  <si>
    <t>Categorias econômicas</t>
  </si>
  <si>
    <t>FINANÇAS PÚBLICAS</t>
  </si>
  <si>
    <t>Administração indireta</t>
  </si>
  <si>
    <t>(1) Excluídas as duplicidades do mesmo recurso.</t>
  </si>
  <si>
    <t>ITCD</t>
  </si>
  <si>
    <t>Receitas de capital</t>
  </si>
  <si>
    <t>Receitas correntes</t>
  </si>
  <si>
    <t>Total (2)</t>
  </si>
  <si>
    <t>Consolidação</t>
  </si>
  <si>
    <t>Notas: 1) Valores correntes. 2) Administração indireta é constituida das Autarquias, Fundações e Fundos regidos pela lei n.º 4320/64 e Empresas Estatais Dependentes enquadradas na lei n.º 6404/76. 3) Inclui receita intraorçamentária.</t>
  </si>
  <si>
    <t>ANUÁRIO ESTATÍSTICO DO CEARÁ - 2017</t>
  </si>
  <si>
    <t>Tabela 26.2.1  Receita orçamentária estadual, segundo as categorias econômicas - Ceará - 2013-2016</t>
  </si>
  <si>
    <t>26.2  FINANÇAS DO ESTADO</t>
  </si>
  <si>
    <t>Receita agropecuária</t>
  </si>
  <si>
    <t>Receita industrial</t>
  </si>
  <si>
    <t>Consolidação (1)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</si>
</sst>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#,##0.0"/>
  </numFmts>
  <fonts count="52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8"/>
      <color indexed="18"/>
      <name val="Arial"/>
      <family val="2"/>
    </font>
    <font>
      <sz val="7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7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62"/>
      <name val="Arial"/>
      <family val="2"/>
    </font>
    <font>
      <b/>
      <sz val="7"/>
      <color indexed="10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3" tint="0.39998000860214233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hair">
        <color theme="9" tint="0.399949997663497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3" fontId="9" fillId="0" borderId="0" xfId="0" applyNumberFormat="1" applyFont="1" applyAlignment="1">
      <alignment/>
    </xf>
    <xf numFmtId="3" fontId="11" fillId="0" borderId="0" xfId="0" applyNumberFormat="1" applyFont="1" applyFill="1" applyAlignment="1">
      <alignment horizontal="left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/>
    </xf>
    <xf numFmtId="3" fontId="8" fillId="0" borderId="0" xfId="0" applyNumberFormat="1" applyFont="1" applyAlignment="1">
      <alignment/>
    </xf>
    <xf numFmtId="0" fontId="3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horizontal="right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0</xdr:row>
      <xdr:rowOff>47625</xdr:rowOff>
    </xdr:from>
    <xdr:to>
      <xdr:col>12</xdr:col>
      <xdr:colOff>571500</xdr:colOff>
      <xdr:row>0</xdr:row>
      <xdr:rowOff>219075</xdr:rowOff>
    </xdr:to>
    <xdr:pic>
      <xdr:nvPicPr>
        <xdr:cNvPr id="1" name="Picture 3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47625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zoomScalePageLayoutView="0" workbookViewId="0" topLeftCell="A1">
      <selection activeCell="L4" sqref="L4:M4"/>
    </sheetView>
  </sheetViews>
  <sheetFormatPr defaultColWidth="9.140625" defaultRowHeight="12" customHeight="1"/>
  <cols>
    <col min="1" max="1" width="23.140625" style="1" customWidth="1"/>
    <col min="2" max="2" width="10.00390625" style="6" customWidth="1"/>
    <col min="3" max="3" width="10.00390625" style="10" customWidth="1"/>
    <col min="4" max="4" width="10.00390625" style="1" customWidth="1"/>
    <col min="5" max="5" width="10.00390625" style="6" customWidth="1"/>
    <col min="6" max="6" width="10.00390625" style="10" customWidth="1"/>
    <col min="7" max="10" width="10.00390625" style="1" customWidth="1"/>
    <col min="11" max="11" width="10.00390625" style="6" customWidth="1"/>
    <col min="12" max="12" width="10.00390625" style="10" customWidth="1"/>
    <col min="13" max="13" width="10.00390625" style="1" customWidth="1"/>
    <col min="14" max="15" width="9.140625" style="1" customWidth="1"/>
    <col min="16" max="16" width="13.8515625" style="1" bestFit="1" customWidth="1"/>
    <col min="17" max="16384" width="9.140625" style="1" customWidth="1"/>
  </cols>
  <sheetData>
    <row r="1" spans="1:13" ht="19.5" customHeigh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9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1" ht="19.5" customHeight="1">
      <c r="A3" s="27" t="s">
        <v>32</v>
      </c>
      <c r="B3" s="27"/>
      <c r="C3" s="27"/>
      <c r="D3" s="27"/>
      <c r="E3" s="27"/>
      <c r="F3" s="27"/>
      <c r="G3" s="27"/>
      <c r="H3" s="20"/>
      <c r="I3" s="17"/>
      <c r="J3" s="17"/>
      <c r="K3" s="9"/>
    </row>
    <row r="4" spans="1:13" ht="19.5" customHeight="1">
      <c r="A4" s="48" t="s">
        <v>31</v>
      </c>
      <c r="B4" s="18"/>
      <c r="C4" s="18"/>
      <c r="D4" s="18"/>
      <c r="E4" s="18"/>
      <c r="F4" s="18"/>
      <c r="G4" s="18"/>
      <c r="H4" s="21"/>
      <c r="I4" s="21"/>
      <c r="J4" s="21"/>
      <c r="K4" s="18"/>
      <c r="L4" s="40"/>
      <c r="M4" s="40"/>
    </row>
    <row r="5" spans="1:13" ht="15" customHeight="1">
      <c r="A5" s="46" t="s">
        <v>20</v>
      </c>
      <c r="B5" s="37" t="s">
        <v>19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15" customHeight="1">
      <c r="A6" s="36"/>
      <c r="B6" s="36">
        <v>2013</v>
      </c>
      <c r="C6" s="36"/>
      <c r="D6" s="36"/>
      <c r="E6" s="41">
        <v>2014</v>
      </c>
      <c r="F6" s="42"/>
      <c r="G6" s="43"/>
      <c r="H6" s="41">
        <v>2015</v>
      </c>
      <c r="I6" s="42"/>
      <c r="J6" s="43"/>
      <c r="K6" s="36">
        <v>2016</v>
      </c>
      <c r="L6" s="36"/>
      <c r="M6" s="36"/>
    </row>
    <row r="7" spans="1:13" ht="24.75" customHeight="1">
      <c r="A7" s="47"/>
      <c r="B7" s="12" t="s">
        <v>12</v>
      </c>
      <c r="C7" s="12" t="s">
        <v>22</v>
      </c>
      <c r="D7" s="12" t="s">
        <v>35</v>
      </c>
      <c r="E7" s="12" t="s">
        <v>12</v>
      </c>
      <c r="F7" s="12" t="s">
        <v>22</v>
      </c>
      <c r="G7" s="12" t="s">
        <v>35</v>
      </c>
      <c r="H7" s="12" t="s">
        <v>12</v>
      </c>
      <c r="I7" s="12" t="s">
        <v>22</v>
      </c>
      <c r="J7" s="12" t="s">
        <v>28</v>
      </c>
      <c r="K7" s="12" t="s">
        <v>12</v>
      </c>
      <c r="L7" s="12" t="s">
        <v>22</v>
      </c>
      <c r="M7" s="12" t="s">
        <v>35</v>
      </c>
    </row>
    <row r="8" spans="1:13" s="2" customFormat="1" ht="15" customHeight="1">
      <c r="A8" s="32" t="s">
        <v>27</v>
      </c>
      <c r="B8" s="33">
        <v>18844349204.32</v>
      </c>
      <c r="C8" s="33">
        <v>2382446004.38</v>
      </c>
      <c r="D8" s="33">
        <v>21244752613.969997</v>
      </c>
      <c r="E8" s="33">
        <v>20995912113.66</v>
      </c>
      <c r="F8" s="33">
        <v>2623008584.8300004</v>
      </c>
      <c r="G8" s="33">
        <v>23655195927.770004</v>
      </c>
      <c r="H8" s="33">
        <v>21119322039.43</v>
      </c>
      <c r="I8" s="33">
        <v>2848492080.15</v>
      </c>
      <c r="J8" s="33">
        <v>23979202621.12</v>
      </c>
      <c r="K8" s="33">
        <v>23874696173.969997</v>
      </c>
      <c r="L8" s="33">
        <v>3393091751.27</v>
      </c>
      <c r="M8" s="33">
        <v>27277692483.370003</v>
      </c>
    </row>
    <row r="9" spans="1:18" s="14" customFormat="1" ht="15" customHeight="1">
      <c r="A9" s="34" t="s">
        <v>26</v>
      </c>
      <c r="B9" s="16">
        <v>17058219879.560001</v>
      </c>
      <c r="C9" s="16">
        <v>2306240424.33</v>
      </c>
      <c r="D9" s="16">
        <v>19382385271.85</v>
      </c>
      <c r="E9" s="16">
        <v>18549860670.28</v>
      </c>
      <c r="F9" s="16">
        <v>2528845365.01</v>
      </c>
      <c r="G9" s="16">
        <v>21114981264.570004</v>
      </c>
      <c r="H9" s="16">
        <v>19282949753.75</v>
      </c>
      <c r="I9" s="16">
        <v>2755662306.82</v>
      </c>
      <c r="J9" s="16">
        <v>22050000562.11</v>
      </c>
      <c r="K9" s="16">
        <v>22178360652.28</v>
      </c>
      <c r="L9" s="16">
        <v>3336702116.17</v>
      </c>
      <c r="M9" s="16">
        <v>25524967326.58</v>
      </c>
      <c r="N9" s="3"/>
      <c r="O9"/>
      <c r="P9"/>
      <c r="Q9"/>
      <c r="R9"/>
    </row>
    <row r="10" spans="1:18" s="3" customFormat="1" ht="15" customHeight="1">
      <c r="A10" s="4" t="s">
        <v>0</v>
      </c>
      <c r="B10" s="16">
        <v>9801324845.42</v>
      </c>
      <c r="C10" s="16">
        <v>349077236.17</v>
      </c>
      <c r="D10" s="16">
        <v>10150885779.5</v>
      </c>
      <c r="E10" s="16">
        <v>10726907388.33</v>
      </c>
      <c r="F10" s="16">
        <v>384872753.96</v>
      </c>
      <c r="G10" s="16">
        <v>11113045323.53</v>
      </c>
      <c r="H10" s="16">
        <v>11314809802.14</v>
      </c>
      <c r="I10" s="16">
        <v>413762294.6</v>
      </c>
      <c r="J10" s="16">
        <v>11730312190.1</v>
      </c>
      <c r="K10" s="16">
        <v>12631474880.61</v>
      </c>
      <c r="L10" s="16">
        <v>676397551.33</v>
      </c>
      <c r="M10" s="16">
        <v>13311686074.34</v>
      </c>
      <c r="O10"/>
      <c r="P10"/>
      <c r="Q10"/>
      <c r="R10"/>
    </row>
    <row r="11" spans="1:18" s="28" customFormat="1" ht="15" customHeight="1">
      <c r="A11" s="24" t="s">
        <v>14</v>
      </c>
      <c r="B11" s="16">
        <v>9790866414.52</v>
      </c>
      <c r="C11" s="16" t="s">
        <v>2</v>
      </c>
      <c r="D11" s="16">
        <v>9790866414.42</v>
      </c>
      <c r="E11" s="16">
        <v>10716981786.72</v>
      </c>
      <c r="F11" s="16" t="s">
        <v>2</v>
      </c>
      <c r="G11" s="16">
        <v>10716981786.72</v>
      </c>
      <c r="H11" s="16">
        <v>11302351345.06</v>
      </c>
      <c r="I11" s="16" t="s">
        <v>2</v>
      </c>
      <c r="J11" s="16">
        <v>11302351345.06</v>
      </c>
      <c r="K11" s="16">
        <v>12584168424</v>
      </c>
      <c r="L11" s="16" t="s">
        <v>2</v>
      </c>
      <c r="M11" s="16">
        <v>12584168424</v>
      </c>
      <c r="N11" s="2"/>
      <c r="O11"/>
      <c r="P11"/>
      <c r="Q11"/>
      <c r="R11"/>
    </row>
    <row r="12" spans="1:18" s="28" customFormat="1" ht="15" customHeight="1">
      <c r="A12" s="23" t="s">
        <v>16</v>
      </c>
      <c r="B12" s="16">
        <v>655065588</v>
      </c>
      <c r="C12" s="16" t="s">
        <v>2</v>
      </c>
      <c r="D12" s="16">
        <v>655065588</v>
      </c>
      <c r="E12" s="16">
        <v>733629560.91</v>
      </c>
      <c r="F12" s="16" t="s">
        <v>2</v>
      </c>
      <c r="G12" s="16">
        <v>733629560.91</v>
      </c>
      <c r="H12" s="16">
        <v>833337154.12</v>
      </c>
      <c r="I12" s="16" t="s">
        <v>2</v>
      </c>
      <c r="J12" s="16">
        <v>833337154.12</v>
      </c>
      <c r="K12" s="16">
        <v>895571569.0352491</v>
      </c>
      <c r="L12" s="16" t="s">
        <v>2</v>
      </c>
      <c r="M12" s="16">
        <v>895571569.0352491</v>
      </c>
      <c r="N12" s="2"/>
      <c r="O12"/>
      <c r="P12"/>
      <c r="Q12"/>
      <c r="R12"/>
    </row>
    <row r="13" spans="1:18" s="28" customFormat="1" ht="15" customHeight="1">
      <c r="A13" s="23" t="s">
        <v>17</v>
      </c>
      <c r="B13" s="16">
        <v>510711568</v>
      </c>
      <c r="C13" s="16" t="s">
        <v>2</v>
      </c>
      <c r="D13" s="16">
        <v>510711568</v>
      </c>
      <c r="E13" s="16">
        <v>575958102.34</v>
      </c>
      <c r="F13" s="16" t="s">
        <v>2</v>
      </c>
      <c r="G13" s="16">
        <v>575958102.34</v>
      </c>
      <c r="H13" s="16">
        <v>646045423.69</v>
      </c>
      <c r="I13" s="16" t="s">
        <v>2</v>
      </c>
      <c r="J13" s="16">
        <v>646045423.69</v>
      </c>
      <c r="K13" s="16">
        <v>694731118.43355</v>
      </c>
      <c r="L13" s="16" t="s">
        <v>2</v>
      </c>
      <c r="M13" s="16">
        <v>694731118.43355</v>
      </c>
      <c r="N13" s="2"/>
      <c r="O13"/>
      <c r="P13"/>
      <c r="Q13"/>
      <c r="R13"/>
    </row>
    <row r="14" spans="1:18" s="28" customFormat="1" ht="15" customHeight="1">
      <c r="A14" s="23" t="s">
        <v>24</v>
      </c>
      <c r="B14" s="16">
        <v>59510673</v>
      </c>
      <c r="C14" s="16" t="s">
        <v>2</v>
      </c>
      <c r="D14" s="16">
        <v>59510673</v>
      </c>
      <c r="E14" s="16">
        <v>56413035.34</v>
      </c>
      <c r="F14" s="16" t="s">
        <v>2</v>
      </c>
      <c r="G14" s="16">
        <v>56413035.34</v>
      </c>
      <c r="H14" s="16">
        <v>76945732.77999878</v>
      </c>
      <c r="I14" s="16" t="s">
        <v>2</v>
      </c>
      <c r="J14" s="16">
        <v>76945732.77999878</v>
      </c>
      <c r="K14" s="16">
        <v>651784103.839476</v>
      </c>
      <c r="L14" s="16" t="s">
        <v>2</v>
      </c>
      <c r="M14" s="16">
        <v>651784103.839476</v>
      </c>
      <c r="N14" s="2"/>
      <c r="O14"/>
      <c r="P14"/>
      <c r="Q14"/>
      <c r="R14"/>
    </row>
    <row r="15" spans="1:18" s="28" customFormat="1" ht="15" customHeight="1">
      <c r="A15" s="23" t="s">
        <v>18</v>
      </c>
      <c r="B15" s="16">
        <v>8565578586</v>
      </c>
      <c r="C15" s="16" t="s">
        <v>2</v>
      </c>
      <c r="D15" s="16">
        <v>8565578585</v>
      </c>
      <c r="E15" s="16">
        <v>9350981088.13</v>
      </c>
      <c r="F15" s="16" t="s">
        <v>2</v>
      </c>
      <c r="G15" s="16">
        <v>9350981088.13</v>
      </c>
      <c r="H15" s="16">
        <v>9746023034.47</v>
      </c>
      <c r="I15" s="16" t="s">
        <v>2</v>
      </c>
      <c r="J15" s="16">
        <v>9746023034.47</v>
      </c>
      <c r="K15" s="16">
        <v>10341388484.75541</v>
      </c>
      <c r="L15" s="16" t="s">
        <v>2</v>
      </c>
      <c r="M15" s="16">
        <v>10341388484.75541</v>
      </c>
      <c r="N15" s="2"/>
      <c r="O15"/>
      <c r="P15"/>
      <c r="Q15"/>
      <c r="R15"/>
    </row>
    <row r="16" spans="1:18" s="29" customFormat="1" ht="15" customHeight="1">
      <c r="A16" s="24" t="s">
        <v>15</v>
      </c>
      <c r="B16" s="16">
        <v>10458431</v>
      </c>
      <c r="C16" s="16">
        <v>349077236.17</v>
      </c>
      <c r="D16" s="16">
        <v>360019365.08</v>
      </c>
      <c r="E16" s="16">
        <v>9925601.61</v>
      </c>
      <c r="F16" s="16">
        <v>384872754</v>
      </c>
      <c r="G16" s="16">
        <v>396063537</v>
      </c>
      <c r="H16" s="16">
        <v>12458457.08</v>
      </c>
      <c r="I16" s="16">
        <v>413762294.6</v>
      </c>
      <c r="J16" s="16">
        <v>427960845.0400009</v>
      </c>
      <c r="K16" s="16">
        <v>47306457</v>
      </c>
      <c r="L16" s="16">
        <v>676397551.33</v>
      </c>
      <c r="M16" s="16">
        <v>727517650.3400002</v>
      </c>
      <c r="N16" s="3"/>
      <c r="O16"/>
      <c r="P16"/>
      <c r="Q16"/>
      <c r="R16"/>
    </row>
    <row r="17" spans="1:18" s="2" customFormat="1" ht="15" customHeight="1">
      <c r="A17" s="4" t="s">
        <v>1</v>
      </c>
      <c r="B17" s="16" t="s">
        <v>2</v>
      </c>
      <c r="C17" s="16">
        <v>1209819337.6</v>
      </c>
      <c r="D17" s="16">
        <v>452139129.84</v>
      </c>
      <c r="E17" s="16" t="s">
        <v>2</v>
      </c>
      <c r="F17" s="16">
        <v>1361596574.52</v>
      </c>
      <c r="G17" s="16">
        <v>520013840.08</v>
      </c>
      <c r="H17" s="16" t="s">
        <v>2</v>
      </c>
      <c r="I17" s="16">
        <v>1395437047.54</v>
      </c>
      <c r="J17" s="16">
        <v>531553409.81</v>
      </c>
      <c r="K17" s="16" t="s">
        <v>2</v>
      </c>
      <c r="L17" s="16">
        <v>1573816246.83</v>
      </c>
      <c r="M17" s="16">
        <v>593417228.67</v>
      </c>
      <c r="O17"/>
      <c r="P17"/>
      <c r="Q17"/>
      <c r="R17"/>
    </row>
    <row r="18" spans="1:18" s="2" customFormat="1" ht="15" customHeight="1">
      <c r="A18" s="4" t="s">
        <v>3</v>
      </c>
      <c r="B18" s="16">
        <v>505543676.02</v>
      </c>
      <c r="C18" s="16">
        <v>57106340.5</v>
      </c>
      <c r="D18" s="16">
        <v>562891339.13</v>
      </c>
      <c r="E18" s="16">
        <v>346154429.2</v>
      </c>
      <c r="F18" s="16">
        <v>71958559.94</v>
      </c>
      <c r="G18" s="16">
        <v>431721741.76</v>
      </c>
      <c r="H18" s="16">
        <v>281690629.26</v>
      </c>
      <c r="I18" s="16">
        <v>96156611.86</v>
      </c>
      <c r="J18" s="16">
        <v>378402225.1</v>
      </c>
      <c r="K18" s="16">
        <v>272900498.1</v>
      </c>
      <c r="L18" s="16">
        <v>134776978.07</v>
      </c>
      <c r="M18" s="16">
        <v>408441835.1</v>
      </c>
      <c r="O18"/>
      <c r="P18"/>
      <c r="Q18"/>
      <c r="R18"/>
    </row>
    <row r="19" spans="1:18" s="2" customFormat="1" ht="15" customHeight="1">
      <c r="A19" s="4" t="s">
        <v>33</v>
      </c>
      <c r="B19" s="16" t="s">
        <v>2</v>
      </c>
      <c r="C19" s="16" t="s">
        <v>2</v>
      </c>
      <c r="D19" s="16" t="s">
        <v>2</v>
      </c>
      <c r="E19" s="16" t="s">
        <v>2</v>
      </c>
      <c r="F19" s="16" t="s">
        <v>2</v>
      </c>
      <c r="G19" s="16" t="s">
        <v>2</v>
      </c>
      <c r="H19" s="16" t="s">
        <v>2</v>
      </c>
      <c r="I19" s="16" t="s">
        <v>2</v>
      </c>
      <c r="J19" s="16" t="s">
        <v>2</v>
      </c>
      <c r="K19" s="16" t="s">
        <v>2</v>
      </c>
      <c r="L19" s="16">
        <v>16895.45</v>
      </c>
      <c r="M19" s="16">
        <v>16895.45</v>
      </c>
      <c r="O19"/>
      <c r="P19" s="22"/>
      <c r="Q19"/>
      <c r="R19"/>
    </row>
    <row r="20" spans="1:18" s="2" customFormat="1" ht="15" customHeight="1">
      <c r="A20" s="4" t="s">
        <v>34</v>
      </c>
      <c r="B20" s="16" t="s">
        <v>2</v>
      </c>
      <c r="C20" s="16" t="s">
        <v>2</v>
      </c>
      <c r="D20" s="16" t="s">
        <v>2</v>
      </c>
      <c r="E20" s="16" t="s">
        <v>2</v>
      </c>
      <c r="F20" s="16" t="s">
        <v>2</v>
      </c>
      <c r="G20" s="16" t="s">
        <v>2</v>
      </c>
      <c r="H20" s="16" t="s">
        <v>2</v>
      </c>
      <c r="I20" s="16" t="s">
        <v>2</v>
      </c>
      <c r="J20" s="16" t="s">
        <v>2</v>
      </c>
      <c r="K20" s="16" t="s">
        <v>2</v>
      </c>
      <c r="L20" s="16" t="s">
        <v>2</v>
      </c>
      <c r="M20" s="16" t="s">
        <v>2</v>
      </c>
      <c r="O20"/>
      <c r="P20"/>
      <c r="Q20"/>
      <c r="R20"/>
    </row>
    <row r="21" spans="1:18" s="2" customFormat="1" ht="15" customHeight="1">
      <c r="A21" s="4" t="s">
        <v>10</v>
      </c>
      <c r="B21" s="16">
        <v>11181020.46</v>
      </c>
      <c r="C21" s="16">
        <v>41681106.55</v>
      </c>
      <c r="D21" s="16">
        <v>49211753.69</v>
      </c>
      <c r="E21" s="16">
        <v>10665466.81</v>
      </c>
      <c r="F21" s="16">
        <v>42733796.73</v>
      </c>
      <c r="G21" s="16">
        <v>43360223.76</v>
      </c>
      <c r="H21" s="16">
        <v>10041304.42</v>
      </c>
      <c r="I21" s="16">
        <v>63273207.24</v>
      </c>
      <c r="J21" s="16">
        <v>60362941.53</v>
      </c>
      <c r="K21" s="16">
        <v>15236121.22</v>
      </c>
      <c r="L21" s="16">
        <v>67366017.05</v>
      </c>
      <c r="M21" s="16">
        <v>63247760.3</v>
      </c>
      <c r="O21"/>
      <c r="P21"/>
      <c r="Q21"/>
      <c r="R21"/>
    </row>
    <row r="22" spans="1:13" s="2" customFormat="1" ht="15" customHeight="1">
      <c r="A22" s="4" t="s">
        <v>4</v>
      </c>
      <c r="B22" s="16">
        <v>6388525401.71</v>
      </c>
      <c r="C22" s="16">
        <v>501261374.94</v>
      </c>
      <c r="D22" s="16">
        <v>6902750828.9</v>
      </c>
      <c r="E22" s="16">
        <v>6940770680.82</v>
      </c>
      <c r="F22" s="16">
        <v>528657379.5</v>
      </c>
      <c r="G22" s="16">
        <v>7470693532.35</v>
      </c>
      <c r="H22" s="16">
        <v>7265575805.7</v>
      </c>
      <c r="I22" s="16">
        <v>544309390.51</v>
      </c>
      <c r="J22" s="16">
        <v>7817248415.92</v>
      </c>
      <c r="K22" s="16">
        <v>8140193426.98</v>
      </c>
      <c r="L22" s="16">
        <v>708993261.23</v>
      </c>
      <c r="M22" s="16">
        <v>8851546357.43</v>
      </c>
    </row>
    <row r="23" spans="1:13" s="2" customFormat="1" ht="15" customHeight="1">
      <c r="A23" s="4" t="s">
        <v>13</v>
      </c>
      <c r="B23" s="16">
        <v>351644935.95000005</v>
      </c>
      <c r="C23" s="16">
        <v>147295028.57</v>
      </c>
      <c r="D23" s="16">
        <v>1264506440.79</v>
      </c>
      <c r="E23" s="16">
        <v>525362705.12</v>
      </c>
      <c r="F23" s="16">
        <v>139026300.36</v>
      </c>
      <c r="G23" s="16">
        <v>1536146603.0900002</v>
      </c>
      <c r="H23" s="16">
        <v>410832212.23</v>
      </c>
      <c r="I23" s="16">
        <v>242723755.07</v>
      </c>
      <c r="J23" s="16">
        <v>1532121379.65</v>
      </c>
      <c r="K23" s="16" t="e">
        <f>912738030.9+#REF!</f>
        <v>#REF!</v>
      </c>
      <c r="L23" s="16">
        <v>175335166.21</v>
      </c>
      <c r="M23" s="16">
        <v>2296611175.29</v>
      </c>
    </row>
    <row r="24" spans="1:15" s="15" customFormat="1" ht="15" customHeight="1">
      <c r="A24" s="34" t="s">
        <v>25</v>
      </c>
      <c r="B24" s="16">
        <v>1786129324.7600002</v>
      </c>
      <c r="C24" s="16">
        <v>76205580.05</v>
      </c>
      <c r="D24" s="16">
        <v>1862367342.1200001</v>
      </c>
      <c r="E24" s="16">
        <v>2446051443.38</v>
      </c>
      <c r="F24" s="16">
        <v>94163219.82000001</v>
      </c>
      <c r="G24" s="16">
        <v>2540214663.2000003</v>
      </c>
      <c r="H24" s="16">
        <v>1836372285.6799998</v>
      </c>
      <c r="I24" s="16">
        <v>92829773.33</v>
      </c>
      <c r="J24" s="16">
        <v>1929202059.0099998</v>
      </c>
      <c r="K24" s="16">
        <v>1696335521.69</v>
      </c>
      <c r="L24" s="16">
        <v>56389635.1</v>
      </c>
      <c r="M24" s="16">
        <v>1752725156.79</v>
      </c>
      <c r="N24" s="30"/>
      <c r="O24" s="30"/>
    </row>
    <row r="25" spans="1:13" ht="15" customHeight="1">
      <c r="A25" s="4" t="s">
        <v>5</v>
      </c>
      <c r="B25" s="16">
        <v>1190525228.89</v>
      </c>
      <c r="C25" s="16" t="s">
        <v>2</v>
      </c>
      <c r="D25" s="16">
        <v>1190525228.89</v>
      </c>
      <c r="E25" s="16">
        <v>1633746799.08</v>
      </c>
      <c r="F25" s="16" t="s">
        <v>2</v>
      </c>
      <c r="G25" s="16">
        <v>1633746799.08</v>
      </c>
      <c r="H25" s="16">
        <v>1539756896.97</v>
      </c>
      <c r="I25" s="16" t="s">
        <v>2</v>
      </c>
      <c r="J25" s="16">
        <v>1539756896.97</v>
      </c>
      <c r="K25" s="16">
        <v>1109696044.42</v>
      </c>
      <c r="L25" s="16" t="s">
        <v>2</v>
      </c>
      <c r="M25" s="16">
        <v>1109696044.42</v>
      </c>
    </row>
    <row r="26" spans="1:13" ht="15" customHeight="1">
      <c r="A26" s="4" t="s">
        <v>6</v>
      </c>
      <c r="B26" s="16">
        <v>22325.38</v>
      </c>
      <c r="C26" s="16">
        <v>1769594.55</v>
      </c>
      <c r="D26" s="16">
        <v>1791919.93</v>
      </c>
      <c r="E26" s="16">
        <v>2909230</v>
      </c>
      <c r="F26" s="16">
        <v>3046616.12</v>
      </c>
      <c r="G26" s="16">
        <v>5955846.12</v>
      </c>
      <c r="H26" s="16">
        <v>2718266.79</v>
      </c>
      <c r="I26" s="16">
        <v>1618681.83</v>
      </c>
      <c r="J26" s="16">
        <v>4336948.62</v>
      </c>
      <c r="K26" s="16">
        <v>4273714.5</v>
      </c>
      <c r="L26" s="16">
        <v>223800</v>
      </c>
      <c r="M26" s="16">
        <v>4497514.5</v>
      </c>
    </row>
    <row r="27" spans="1:13" ht="15" customHeight="1">
      <c r="A27" s="4" t="s">
        <v>11</v>
      </c>
      <c r="B27" s="16" t="s">
        <v>2</v>
      </c>
      <c r="C27" s="16">
        <v>94378.61</v>
      </c>
      <c r="D27" s="16">
        <v>94378.61</v>
      </c>
      <c r="E27" s="16" t="s">
        <v>2</v>
      </c>
      <c r="F27" s="16">
        <v>500</v>
      </c>
      <c r="G27" s="16">
        <v>500</v>
      </c>
      <c r="H27" s="16" t="s">
        <v>2</v>
      </c>
      <c r="I27" s="16" t="s">
        <v>2</v>
      </c>
      <c r="J27" s="16" t="s">
        <v>2</v>
      </c>
      <c r="K27" s="16" t="s">
        <v>2</v>
      </c>
      <c r="L27" s="16" t="s">
        <v>2</v>
      </c>
      <c r="M27" s="16" t="s">
        <v>2</v>
      </c>
    </row>
    <row r="28" spans="1:13" ht="15" customHeight="1">
      <c r="A28" s="4" t="s">
        <v>7</v>
      </c>
      <c r="B28" s="16">
        <v>595581770.49</v>
      </c>
      <c r="C28" s="16">
        <v>74341606.89</v>
      </c>
      <c r="D28" s="16">
        <v>669955814.69</v>
      </c>
      <c r="E28" s="16">
        <v>740532897.27</v>
      </c>
      <c r="F28" s="16">
        <v>91116103.7</v>
      </c>
      <c r="G28" s="16">
        <v>831649000.97</v>
      </c>
      <c r="H28" s="16">
        <v>282650536.86</v>
      </c>
      <c r="I28" s="16">
        <v>91211091.5</v>
      </c>
      <c r="J28" s="16">
        <v>373861628.36</v>
      </c>
      <c r="K28" s="16">
        <v>582365762.77</v>
      </c>
      <c r="L28" s="16">
        <v>56135243.1</v>
      </c>
      <c r="M28" s="16">
        <v>638501005.87</v>
      </c>
    </row>
    <row r="29" spans="1:13" ht="15" customHeight="1">
      <c r="A29" s="13" t="s">
        <v>8</v>
      </c>
      <c r="B29" s="35" t="s">
        <v>2</v>
      </c>
      <c r="C29" s="35" t="s">
        <v>2</v>
      </c>
      <c r="D29" s="35" t="s">
        <v>2</v>
      </c>
      <c r="E29" s="35">
        <v>68862517.03</v>
      </c>
      <c r="F29" s="35" t="s">
        <v>2</v>
      </c>
      <c r="G29" s="35">
        <v>68862517.03</v>
      </c>
      <c r="H29" s="35">
        <v>11246585.06</v>
      </c>
      <c r="I29" s="35" t="s">
        <v>2</v>
      </c>
      <c r="J29" s="35">
        <v>11246585.06</v>
      </c>
      <c r="K29" s="35" t="s">
        <v>2</v>
      </c>
      <c r="L29" s="35">
        <v>30592</v>
      </c>
      <c r="M29" s="35">
        <v>30592</v>
      </c>
    </row>
    <row r="30" spans="1:13" ht="15" customHeight="1">
      <c r="A30" s="25" t="s">
        <v>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0" ht="15" customHeight="1">
      <c r="A31" s="5" t="s">
        <v>29</v>
      </c>
      <c r="B31" s="7"/>
      <c r="C31" s="11"/>
      <c r="D31" s="8"/>
      <c r="E31" s="7"/>
      <c r="F31" s="11"/>
      <c r="G31" s="8"/>
      <c r="H31" s="8"/>
      <c r="I31" s="8"/>
      <c r="J31" s="8"/>
    </row>
    <row r="32" spans="1:10" ht="15" customHeight="1">
      <c r="A32" s="5" t="s">
        <v>23</v>
      </c>
      <c r="B32" s="7"/>
      <c r="C32" s="11"/>
      <c r="D32" s="8"/>
      <c r="E32" s="7"/>
      <c r="F32" s="11"/>
      <c r="G32" s="8"/>
      <c r="H32" s="8"/>
      <c r="I32" s="8"/>
      <c r="J32" s="8"/>
    </row>
    <row r="33" spans="1:13" ht="12" customHeight="1">
      <c r="A33" s="8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2" customHeight="1">
      <c r="A34" s="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" customHeight="1">
      <c r="A35" s="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0" ht="12" customHeight="1">
      <c r="A36" s="8"/>
      <c r="B36" s="7"/>
      <c r="C36" s="11"/>
      <c r="D36" s="8"/>
      <c r="E36" s="7"/>
      <c r="F36" s="11"/>
      <c r="G36" s="8"/>
      <c r="H36" s="8"/>
      <c r="I36" s="8"/>
      <c r="J36" s="8"/>
    </row>
  </sheetData>
  <sheetProtection/>
  <mergeCells count="9">
    <mergeCell ref="K6:M6"/>
    <mergeCell ref="B5:M5"/>
    <mergeCell ref="L4:M4"/>
    <mergeCell ref="H6:J6"/>
    <mergeCell ref="A1:M1"/>
    <mergeCell ref="A2:M2"/>
    <mergeCell ref="B6:D6"/>
    <mergeCell ref="A5:A7"/>
    <mergeCell ref="E6:G6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2018-03-28T17:35:24Z</cp:lastPrinted>
  <dcterms:created xsi:type="dcterms:W3CDTF">2004-01-22T12:28:56Z</dcterms:created>
  <dcterms:modified xsi:type="dcterms:W3CDTF">2018-04-02T13:30:29Z</dcterms:modified>
  <cp:category/>
  <cp:version/>
  <cp:contentType/>
  <cp:contentStatus/>
</cp:coreProperties>
</file>