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450" tabRatio="197" activeTab="0"/>
  </bookViews>
  <sheets>
    <sheet name="Tabela 19.1.1" sheetId="1" r:id="rId1"/>
  </sheets>
  <definedNames/>
  <calcPr fullCalcOnLoad="1"/>
</workbook>
</file>

<file path=xl/sharedStrings.xml><?xml version="1.0" encoding="utf-8"?>
<sst xmlns="http://schemas.openxmlformats.org/spreadsheetml/2006/main" count="77" uniqueCount="26">
  <si>
    <t>Passageiros</t>
  </si>
  <si>
    <t>Desembarque</t>
  </si>
  <si>
    <t>Trânsito</t>
  </si>
  <si>
    <t>Embarque</t>
  </si>
  <si>
    <t>Conexão</t>
  </si>
  <si>
    <t>Total</t>
  </si>
  <si>
    <t>Discriminação</t>
  </si>
  <si>
    <t>TRANSPORTES</t>
  </si>
  <si>
    <t>Movimento no Aeroporto Internacional Pinto Martins</t>
  </si>
  <si>
    <t>Aeronaves</t>
  </si>
  <si>
    <t>Pousos</t>
  </si>
  <si>
    <t>Decolagens</t>
  </si>
  <si>
    <t>Bagagem (t)</t>
  </si>
  <si>
    <t>Carga Aérea (t)</t>
  </si>
  <si>
    <t>Correio (t)</t>
  </si>
  <si>
    <t>Fonte: Empresa Brasileira de Infraestrutura Aeroportuária (INFRAERO).</t>
  </si>
  <si>
    <t xml:space="preserve">       Pousos</t>
  </si>
  <si>
    <t xml:space="preserve">       Decolagem</t>
  </si>
  <si>
    <t>-</t>
  </si>
  <si>
    <t>19.1  TRANSPORTE AÉREO</t>
  </si>
  <si>
    <t>ANUÁRIO ESTATÍSTICO DO CEARÁ - 2015</t>
  </si>
  <si>
    <t>Tabela 19.1.1  Movimento no Aeroporto Internacional Pinto Martins em Fortaleza - Ceará - 2012-2014</t>
  </si>
  <si>
    <t>Voos domésticos</t>
  </si>
  <si>
    <t>Voos internacionais</t>
  </si>
  <si>
    <t>Voo regular</t>
  </si>
  <si>
    <t>Voo charter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</si>
</sst>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_(* #,##0.000_);_(* \(#,##0.000\);_(* &quot;-&quot;??_);_(@_)"/>
    <numFmt numFmtId="182" formatCode="[$-416]dddd\,\ d&quot; de &quot;mmmm&quot; de &quot;yyyy"/>
    <numFmt numFmtId="183" formatCode="0.0"/>
  </numFmts>
  <fonts count="39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51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/>
    </xf>
    <xf numFmtId="178" fontId="1" fillId="0" borderId="0" xfId="51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 horizontal="justify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57150</xdr:rowOff>
    </xdr:from>
    <xdr:to>
      <xdr:col>9</xdr:col>
      <xdr:colOff>590550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1">
      <selection activeCell="H14" sqref="H14"/>
    </sheetView>
  </sheetViews>
  <sheetFormatPr defaultColWidth="9.140625" defaultRowHeight="12.75"/>
  <cols>
    <col min="1" max="1" width="13.00390625" style="1" customWidth="1"/>
    <col min="2" max="2" width="9.421875" style="1" customWidth="1"/>
    <col min="3" max="3" width="8.8515625" style="1" customWidth="1"/>
    <col min="4" max="9" width="9.421875" style="1" customWidth="1"/>
    <col min="10" max="10" width="9.140625" style="1" customWidth="1"/>
    <col min="11" max="16384" width="9.140625" style="1" customWidth="1"/>
  </cols>
  <sheetData>
    <row r="1" spans="1:10" ht="19.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9.5" customHeight="1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</row>
    <row r="3" spans="1:3" ht="19.5" customHeight="1">
      <c r="A3" s="25" t="s">
        <v>19</v>
      </c>
      <c r="B3" s="25"/>
      <c r="C3" s="25"/>
    </row>
    <row r="4" spans="1:10" ht="19.5" customHeight="1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" customHeight="1">
      <c r="A5" s="22" t="s">
        <v>6</v>
      </c>
      <c r="B5" s="26" t="s">
        <v>8</v>
      </c>
      <c r="C5" s="26"/>
      <c r="D5" s="26"/>
      <c r="E5" s="26"/>
      <c r="F5" s="26"/>
      <c r="G5" s="26"/>
      <c r="H5" s="26"/>
      <c r="I5" s="26"/>
      <c r="J5" s="26"/>
    </row>
    <row r="6" spans="1:10" ht="15" customHeight="1">
      <c r="A6" s="23"/>
      <c r="B6" s="27">
        <v>2012</v>
      </c>
      <c r="C6" s="28"/>
      <c r="D6" s="23"/>
      <c r="E6" s="21">
        <v>2013</v>
      </c>
      <c r="F6" s="21"/>
      <c r="G6" s="21"/>
      <c r="H6" s="21">
        <v>2014</v>
      </c>
      <c r="I6" s="21"/>
      <c r="J6" s="21"/>
    </row>
    <row r="7" spans="1:10" ht="24.75" customHeight="1">
      <c r="A7" s="24"/>
      <c r="B7" s="12" t="s">
        <v>5</v>
      </c>
      <c r="C7" s="12" t="s">
        <v>22</v>
      </c>
      <c r="D7" s="12" t="s">
        <v>23</v>
      </c>
      <c r="E7" s="12" t="s">
        <v>5</v>
      </c>
      <c r="F7" s="12" t="s">
        <v>22</v>
      </c>
      <c r="G7" s="12" t="s">
        <v>23</v>
      </c>
      <c r="H7" s="12" t="s">
        <v>5</v>
      </c>
      <c r="I7" s="12" t="s">
        <v>22</v>
      </c>
      <c r="J7" s="12" t="s">
        <v>23</v>
      </c>
    </row>
    <row r="8" spans="1:10" ht="12.75" customHeight="1">
      <c r="A8" s="3" t="s">
        <v>24</v>
      </c>
      <c r="B8" s="9"/>
      <c r="C8" s="9"/>
      <c r="D8" s="9"/>
      <c r="E8" s="9"/>
      <c r="F8" s="9"/>
      <c r="G8" s="9"/>
      <c r="H8" s="9"/>
      <c r="I8" s="9"/>
      <c r="J8" s="9"/>
    </row>
    <row r="9" spans="1:10" ht="12.75" customHeight="1">
      <c r="A9" s="2" t="s">
        <v>9</v>
      </c>
      <c r="B9" s="9"/>
      <c r="C9" s="9"/>
      <c r="D9" s="9"/>
      <c r="E9" s="9"/>
      <c r="F9" s="9"/>
      <c r="G9" s="9"/>
      <c r="H9" s="9"/>
      <c r="I9" s="9"/>
      <c r="J9" s="9"/>
    </row>
    <row r="10" spans="1:10" ht="12.75" customHeight="1">
      <c r="A10" s="4" t="s">
        <v>10</v>
      </c>
      <c r="B10" s="9">
        <v>32699</v>
      </c>
      <c r="C10" s="9">
        <v>31977</v>
      </c>
      <c r="D10" s="9">
        <v>722</v>
      </c>
      <c r="E10" s="9">
        <f>SUM(F10:G10)</f>
        <v>33419</v>
      </c>
      <c r="F10" s="9">
        <v>32643</v>
      </c>
      <c r="G10" s="9">
        <v>776</v>
      </c>
      <c r="H10" s="9">
        <f>SUM(I10:J10)</f>
        <v>34346</v>
      </c>
      <c r="I10" s="9">
        <v>33360</v>
      </c>
      <c r="J10" s="9">
        <v>986</v>
      </c>
    </row>
    <row r="11" spans="1:10" ht="12.75" customHeight="1">
      <c r="A11" s="4" t="s">
        <v>11</v>
      </c>
      <c r="B11" s="9">
        <v>32689</v>
      </c>
      <c r="C11" s="9">
        <v>31914</v>
      </c>
      <c r="D11" s="9">
        <v>775</v>
      </c>
      <c r="E11" s="9">
        <f>SUM(F11:G11)</f>
        <v>33400</v>
      </c>
      <c r="F11" s="9">
        <v>32596</v>
      </c>
      <c r="G11" s="9">
        <v>804</v>
      </c>
      <c r="H11" s="9">
        <f>SUM(I11:J11)</f>
        <v>34349</v>
      </c>
      <c r="I11" s="9">
        <v>33370</v>
      </c>
      <c r="J11" s="9">
        <v>979</v>
      </c>
    </row>
    <row r="12" spans="1:10" ht="12.75" customHeight="1">
      <c r="A12" s="2" t="s">
        <v>0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2.75" customHeight="1">
      <c r="A13" s="4" t="s">
        <v>3</v>
      </c>
      <c r="B13" s="9">
        <v>2726351</v>
      </c>
      <c r="C13" s="9">
        <v>2625967</v>
      </c>
      <c r="D13" s="9">
        <v>100384</v>
      </c>
      <c r="E13" s="9">
        <f>SUM(F13:G13)</f>
        <v>2765060</v>
      </c>
      <c r="F13" s="9">
        <v>2660220</v>
      </c>
      <c r="G13" s="9">
        <v>104840</v>
      </c>
      <c r="H13" s="9">
        <f>SUM(I13:J13)</f>
        <v>3271070</v>
      </c>
      <c r="I13" s="9">
        <v>3151093</v>
      </c>
      <c r="J13" s="9">
        <v>119977</v>
      </c>
    </row>
    <row r="14" spans="1:10" ht="12.75" customHeight="1">
      <c r="A14" s="4" t="s">
        <v>1</v>
      </c>
      <c r="B14" s="9">
        <v>2862815</v>
      </c>
      <c r="C14" s="9">
        <v>2763339</v>
      </c>
      <c r="D14" s="9">
        <v>99476</v>
      </c>
      <c r="E14" s="9">
        <f>SUM(F14:G14)</f>
        <v>2829915</v>
      </c>
      <c r="F14" s="9">
        <v>2727549</v>
      </c>
      <c r="G14" s="9">
        <v>102366</v>
      </c>
      <c r="H14" s="9">
        <f>SUM(I14:J14)</f>
        <v>3227222</v>
      </c>
      <c r="I14" s="9">
        <v>3108463</v>
      </c>
      <c r="J14" s="9">
        <v>118759</v>
      </c>
    </row>
    <row r="15" spans="1:10" ht="12.75" customHeight="1">
      <c r="A15" s="4" t="s">
        <v>4</v>
      </c>
      <c r="B15" s="9">
        <v>276154</v>
      </c>
      <c r="C15" s="9">
        <v>276154</v>
      </c>
      <c r="D15" s="16" t="s">
        <v>18</v>
      </c>
      <c r="E15" s="9">
        <f>SUM(F15:G15)</f>
        <v>237178</v>
      </c>
      <c r="F15" s="9">
        <v>237177</v>
      </c>
      <c r="G15" s="10">
        <v>1</v>
      </c>
      <c r="H15" s="9" t="s">
        <v>18</v>
      </c>
      <c r="I15" s="9" t="s">
        <v>18</v>
      </c>
      <c r="J15" s="9" t="s">
        <v>18</v>
      </c>
    </row>
    <row r="16" spans="1:10" ht="12.75" customHeight="1">
      <c r="A16" s="4" t="s">
        <v>2</v>
      </c>
      <c r="B16" s="9">
        <v>391468</v>
      </c>
      <c r="C16" s="9">
        <v>381299</v>
      </c>
      <c r="D16" s="9">
        <v>10169</v>
      </c>
      <c r="E16" s="9">
        <f>SUM(F16:G16)</f>
        <v>415836</v>
      </c>
      <c r="F16" s="9">
        <v>407176</v>
      </c>
      <c r="G16" s="9">
        <v>8660</v>
      </c>
      <c r="H16" s="9" t="s">
        <v>18</v>
      </c>
      <c r="I16" s="9" t="s">
        <v>18</v>
      </c>
      <c r="J16" s="9" t="s">
        <v>18</v>
      </c>
    </row>
    <row r="17" spans="1:10" ht="12.75" customHeight="1">
      <c r="A17" s="2" t="s">
        <v>12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2.75" customHeight="1">
      <c r="A18" s="4" t="s">
        <v>3</v>
      </c>
      <c r="B18" s="9">
        <v>40628.056</v>
      </c>
      <c r="C18" s="9">
        <v>38509.837</v>
      </c>
      <c r="D18" s="10">
        <v>2118.219</v>
      </c>
      <c r="E18" s="9">
        <f>SUM(F18:G18)</f>
        <v>39387.761</v>
      </c>
      <c r="F18" s="9">
        <v>36976.964</v>
      </c>
      <c r="G18" s="10">
        <v>2410.797</v>
      </c>
      <c r="H18" s="9" t="s">
        <v>18</v>
      </c>
      <c r="I18" s="9" t="s">
        <v>18</v>
      </c>
      <c r="J18" s="9" t="s">
        <v>18</v>
      </c>
    </row>
    <row r="19" spans="1:10" ht="12.75" customHeight="1">
      <c r="A19" s="4" t="s">
        <v>1</v>
      </c>
      <c r="B19" s="9">
        <v>39472.926999999996</v>
      </c>
      <c r="C19" s="9">
        <v>36764.553</v>
      </c>
      <c r="D19" s="10">
        <v>2708.374</v>
      </c>
      <c r="E19" s="9">
        <f>SUM(F19:G19)</f>
        <v>38863.593</v>
      </c>
      <c r="F19" s="9">
        <v>36030.696</v>
      </c>
      <c r="G19" s="10">
        <v>2832.897</v>
      </c>
      <c r="H19" s="9" t="s">
        <v>18</v>
      </c>
      <c r="I19" s="9" t="s">
        <v>18</v>
      </c>
      <c r="J19" s="9" t="s">
        <v>18</v>
      </c>
    </row>
    <row r="20" spans="1:10" ht="12.75" customHeight="1">
      <c r="A20" s="4" t="s">
        <v>2</v>
      </c>
      <c r="B20" s="9">
        <v>5331.176</v>
      </c>
      <c r="C20" s="9">
        <v>5118.559</v>
      </c>
      <c r="D20" s="10">
        <v>212.617</v>
      </c>
      <c r="E20" s="9">
        <f>SUM(F20:G20)</f>
        <v>6342.421</v>
      </c>
      <c r="F20" s="9">
        <v>6171.109</v>
      </c>
      <c r="G20" s="10">
        <v>171.312</v>
      </c>
      <c r="H20" s="9" t="s">
        <v>18</v>
      </c>
      <c r="I20" s="9" t="s">
        <v>18</v>
      </c>
      <c r="J20" s="9" t="s">
        <v>18</v>
      </c>
    </row>
    <row r="21" spans="1:10" ht="12.75" customHeight="1">
      <c r="A21" s="2" t="s">
        <v>13</v>
      </c>
      <c r="B21" s="9"/>
      <c r="C21" s="9"/>
      <c r="D21" s="10"/>
      <c r="E21" s="9"/>
      <c r="F21" s="14"/>
      <c r="G21" s="10"/>
      <c r="H21" s="9"/>
      <c r="I21" s="14"/>
      <c r="J21" s="10"/>
    </row>
    <row r="22" spans="1:10" ht="12.75" customHeight="1">
      <c r="A22" s="4" t="s">
        <v>3</v>
      </c>
      <c r="B22" s="9">
        <v>24454.072</v>
      </c>
      <c r="C22" s="9">
        <v>23617.931</v>
      </c>
      <c r="D22" s="10">
        <v>836.141</v>
      </c>
      <c r="E22" s="9">
        <f>SUM(F22:G22)</f>
        <v>20162.781</v>
      </c>
      <c r="F22" s="9">
        <v>18715.482</v>
      </c>
      <c r="G22" s="10">
        <v>1447.299</v>
      </c>
      <c r="H22" s="9">
        <f>SUM(I22:J22)</f>
        <v>21250.171000000002</v>
      </c>
      <c r="I22" s="9">
        <v>18680.078</v>
      </c>
      <c r="J22" s="10">
        <v>2570.093</v>
      </c>
    </row>
    <row r="23" spans="1:10" ht="12.75" customHeight="1">
      <c r="A23" s="4" t="s">
        <v>1</v>
      </c>
      <c r="B23" s="9">
        <v>15140.127</v>
      </c>
      <c r="C23" s="9">
        <v>14156.81</v>
      </c>
      <c r="D23" s="10">
        <v>983.317</v>
      </c>
      <c r="E23" s="9">
        <f>SUM(F23:G23)</f>
        <v>12945.532000000001</v>
      </c>
      <c r="F23" s="9">
        <v>11586.091</v>
      </c>
      <c r="G23" s="10">
        <v>1359.441</v>
      </c>
      <c r="H23" s="9">
        <f>SUM(I23:J23)</f>
        <v>16151.716</v>
      </c>
      <c r="I23" s="9">
        <v>14658.222</v>
      </c>
      <c r="J23" s="10">
        <v>1493.494</v>
      </c>
    </row>
    <row r="24" spans="1:10" ht="12.75" customHeight="1">
      <c r="A24" s="4" t="s">
        <v>2</v>
      </c>
      <c r="B24" s="9">
        <v>4658.752</v>
      </c>
      <c r="C24" s="9">
        <v>4382.773</v>
      </c>
      <c r="D24" s="10">
        <v>275.979</v>
      </c>
      <c r="E24" s="9">
        <f>SUM(F24:G24)</f>
        <v>6676.441000000001</v>
      </c>
      <c r="F24" s="9">
        <v>6171.421</v>
      </c>
      <c r="G24" s="10">
        <v>505.02</v>
      </c>
      <c r="H24" s="9">
        <f>SUM(I24:J24)</f>
        <v>13101.982</v>
      </c>
      <c r="I24" s="9">
        <v>12804.138</v>
      </c>
      <c r="J24" s="10">
        <v>297.844</v>
      </c>
    </row>
    <row r="25" spans="1:10" ht="12.75" customHeight="1">
      <c r="A25" s="2" t="s">
        <v>14</v>
      </c>
      <c r="B25" s="9"/>
      <c r="C25" s="9"/>
      <c r="D25" s="10"/>
      <c r="E25" s="9"/>
      <c r="F25" s="9"/>
      <c r="G25" s="10"/>
      <c r="H25" s="9"/>
      <c r="I25" s="9"/>
      <c r="J25" s="10"/>
    </row>
    <row r="26" spans="1:10" ht="12.75" customHeight="1">
      <c r="A26" s="4" t="s">
        <v>3</v>
      </c>
      <c r="B26" s="9">
        <v>2254.558</v>
      </c>
      <c r="C26" s="9">
        <v>2254.558</v>
      </c>
      <c r="D26" s="9" t="s">
        <v>18</v>
      </c>
      <c r="E26" s="9">
        <f>SUM(F26:G26)</f>
        <v>1762.72</v>
      </c>
      <c r="F26" s="9">
        <v>1762.72</v>
      </c>
      <c r="G26" s="9" t="s">
        <v>18</v>
      </c>
      <c r="H26" s="9">
        <f>SUM(I26:J26)</f>
        <v>1716.812</v>
      </c>
      <c r="I26" s="9">
        <v>1716.812</v>
      </c>
      <c r="J26" s="9" t="s">
        <v>18</v>
      </c>
    </row>
    <row r="27" spans="1:10" ht="12.75" customHeight="1">
      <c r="A27" s="5" t="s">
        <v>1</v>
      </c>
      <c r="B27" s="9">
        <v>4731.695</v>
      </c>
      <c r="C27" s="11">
        <v>4731.695</v>
      </c>
      <c r="D27" s="9" t="s">
        <v>18</v>
      </c>
      <c r="E27" s="9">
        <f>SUM(F27:G27)</f>
        <v>4427.355</v>
      </c>
      <c r="F27" s="11">
        <v>4427.355</v>
      </c>
      <c r="G27" s="9" t="s">
        <v>18</v>
      </c>
      <c r="H27" s="9">
        <f>SUM(I27:J27)</f>
        <v>4862.743</v>
      </c>
      <c r="I27" s="11">
        <v>4862.743</v>
      </c>
      <c r="J27" s="9" t="s">
        <v>18</v>
      </c>
    </row>
    <row r="28" spans="1:10" ht="12.75" customHeight="1">
      <c r="A28" s="6" t="s">
        <v>25</v>
      </c>
      <c r="B28" s="10"/>
      <c r="C28" s="9"/>
      <c r="D28" s="9"/>
      <c r="E28" s="10"/>
      <c r="F28" s="9"/>
      <c r="G28" s="9"/>
      <c r="H28" s="10"/>
      <c r="I28" s="9"/>
      <c r="J28" s="9"/>
    </row>
    <row r="29" spans="1:10" ht="12.75" customHeight="1">
      <c r="A29" s="2" t="s">
        <v>9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 customHeight="1">
      <c r="A30" s="2" t="s">
        <v>16</v>
      </c>
      <c r="B30" s="9">
        <v>783</v>
      </c>
      <c r="C30" s="9">
        <v>692</v>
      </c>
      <c r="D30" s="9">
        <v>91</v>
      </c>
      <c r="E30" s="9">
        <f>SUM(F30:G30)</f>
        <v>880</v>
      </c>
      <c r="F30" s="17">
        <v>808</v>
      </c>
      <c r="G30" s="15">
        <v>72</v>
      </c>
      <c r="H30" s="9" t="s">
        <v>18</v>
      </c>
      <c r="I30" s="9" t="s">
        <v>18</v>
      </c>
      <c r="J30" s="9" t="s">
        <v>18</v>
      </c>
    </row>
    <row r="31" spans="1:10" ht="12.75" customHeight="1">
      <c r="A31" s="2" t="s">
        <v>17</v>
      </c>
      <c r="B31" s="9">
        <v>835</v>
      </c>
      <c r="C31" s="9">
        <v>742</v>
      </c>
      <c r="D31" s="9">
        <v>93</v>
      </c>
      <c r="E31" s="9">
        <f>SUM(F31:G31)</f>
        <v>972</v>
      </c>
      <c r="F31" s="17">
        <v>891</v>
      </c>
      <c r="G31" s="15">
        <v>81</v>
      </c>
      <c r="H31" s="9" t="s">
        <v>18</v>
      </c>
      <c r="I31" s="9" t="s">
        <v>18</v>
      </c>
      <c r="J31" s="9" t="s">
        <v>18</v>
      </c>
    </row>
    <row r="32" spans="1:10" ht="12.75" customHeight="1">
      <c r="A32" s="2" t="s">
        <v>0</v>
      </c>
      <c r="B32" s="9"/>
      <c r="C32" s="9"/>
      <c r="D32" s="9"/>
      <c r="F32" s="9"/>
      <c r="G32" s="9"/>
      <c r="H32" s="9"/>
      <c r="I32" s="9"/>
      <c r="J32" s="9"/>
    </row>
    <row r="33" spans="1:10" ht="12.75" customHeight="1">
      <c r="A33" s="4" t="s">
        <v>3</v>
      </c>
      <c r="B33" s="9">
        <v>46301</v>
      </c>
      <c r="C33" s="9">
        <v>37835</v>
      </c>
      <c r="D33" s="9">
        <v>8466</v>
      </c>
      <c r="E33" s="9">
        <f>SUM(F33:G33)</f>
        <v>63638</v>
      </c>
      <c r="F33" s="9">
        <v>55639</v>
      </c>
      <c r="G33" s="9">
        <v>7999</v>
      </c>
      <c r="H33" s="9" t="s">
        <v>18</v>
      </c>
      <c r="I33" s="9" t="s">
        <v>18</v>
      </c>
      <c r="J33" s="9" t="s">
        <v>18</v>
      </c>
    </row>
    <row r="34" spans="1:10" ht="12.75" customHeight="1">
      <c r="A34" s="5" t="s">
        <v>1</v>
      </c>
      <c r="B34" s="9">
        <v>45331</v>
      </c>
      <c r="C34" s="13">
        <v>36684</v>
      </c>
      <c r="D34" s="13">
        <v>8647</v>
      </c>
      <c r="E34" s="9">
        <f>SUM(F34:G34)</f>
        <v>60194</v>
      </c>
      <c r="F34" s="9">
        <v>54755</v>
      </c>
      <c r="G34" s="9">
        <v>5439</v>
      </c>
      <c r="H34" s="9" t="s">
        <v>18</v>
      </c>
      <c r="I34" s="9" t="s">
        <v>18</v>
      </c>
      <c r="J34" s="9" t="s">
        <v>18</v>
      </c>
    </row>
    <row r="35" spans="1:10" ht="15" customHeight="1">
      <c r="A35" s="7" t="s">
        <v>15</v>
      </c>
      <c r="B35" s="8"/>
      <c r="C35" s="8"/>
      <c r="D35" s="8"/>
      <c r="E35" s="8"/>
      <c r="F35" s="8"/>
      <c r="G35" s="8"/>
      <c r="H35" s="8"/>
      <c r="I35" s="8"/>
      <c r="J35" s="8"/>
    </row>
    <row r="36" ht="9.75" customHeight="1"/>
  </sheetData>
  <sheetProtection/>
  <mergeCells count="9">
    <mergeCell ref="A1:J1"/>
    <mergeCell ref="A2:J2"/>
    <mergeCell ref="A4:J4"/>
    <mergeCell ref="E6:G6"/>
    <mergeCell ref="H6:J6"/>
    <mergeCell ref="A5:A7"/>
    <mergeCell ref="A3:C3"/>
    <mergeCell ref="B5:J5"/>
    <mergeCell ref="B6:D6"/>
  </mergeCells>
  <printOptions horizontalCentered="1"/>
  <pageMargins left="0.5511811023622047" right="0.5511811023622047" top="0.7874015748031497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planej ceara</dc:creator>
  <cp:keywords/>
  <dc:description/>
  <cp:lastModifiedBy>Kathiuscia Alves de Lima</cp:lastModifiedBy>
  <cp:lastPrinted>2014-05-30T18:59:27Z</cp:lastPrinted>
  <dcterms:created xsi:type="dcterms:W3CDTF">1999-07-01T12:07:04Z</dcterms:created>
  <dcterms:modified xsi:type="dcterms:W3CDTF">2017-04-12T16:26:42Z</dcterms:modified>
  <cp:category/>
  <cp:version/>
  <cp:contentType/>
  <cp:contentStatus/>
</cp:coreProperties>
</file>