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48" activeTab="0"/>
  </bookViews>
  <sheets>
    <sheet name="22.4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<sst xmlns="http://schemas.openxmlformats.org/spreadsheetml/2006/main" count="41" uniqueCount="41">
  <si>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Fonte: Companhia Energética do Ceará (COELCE).</t>
  </si>
  <si>
    <t>Outras indústrias</t>
  </si>
  <si>
    <t>Construção civil</t>
  </si>
  <si>
    <t>Fabricação de outros equipamentos de transporte</t>
  </si>
  <si>
    <t>Fabricação e montagem de veículos automotores, reboque, carrocerias</t>
  </si>
  <si>
    <t>Fabricação de instrumentos médico-hospitalares, precisão, ópticos e aut industrial</t>
  </si>
  <si>
    <t>Fabricação de material eletrônico e aparelhos de comunicação</t>
  </si>
  <si>
    <t>Fabricação de máquinas, aparelhos e materiais elétricos</t>
  </si>
  <si>
    <t>Fabricação de máquinas para escritório e equipamentos de informática</t>
  </si>
  <si>
    <t>Fabricação de máquinas e equipamentos</t>
  </si>
  <si>
    <t>Fabricação de produtos de metal, exclusive máquinas e equipamentos</t>
  </si>
  <si>
    <t>Metalurgia básica</t>
  </si>
  <si>
    <t>Fabricação de produtos de minerais não metálicos</t>
  </si>
  <si>
    <t>Fabricação de produtos químicos</t>
  </si>
  <si>
    <t>Fabricação de coque, refino de petróleo e etc</t>
  </si>
  <si>
    <t>Edição, impressão e representação de gravações</t>
  </si>
  <si>
    <t>Fabricação de celulose, papel e produtos de papel</t>
  </si>
  <si>
    <t>Fabricação de produtos de madeira</t>
  </si>
  <si>
    <t>Preparação de couro e fabricação de artigos de viagem e calçados</t>
  </si>
  <si>
    <t>Confecção de artigos do vestuário e acessórios</t>
  </si>
  <si>
    <t>Fabricação de produtos têxteis</t>
  </si>
  <si>
    <t>Fabricação de produtos do fumo</t>
  </si>
  <si>
    <t>Fabricação de produtos alimentícios e bebidas</t>
  </si>
  <si>
    <t>Extração de minerais não metálicos</t>
  </si>
  <si>
    <t>Extração de minerais metálicos</t>
  </si>
  <si>
    <t>Extração de petróleo e serviços correlatos</t>
  </si>
  <si>
    <t>Extração de carvão mineral</t>
  </si>
  <si>
    <t>Total</t>
  </si>
  <si>
    <t>Reciclagem de sucatas metálicas e não metálicas</t>
  </si>
  <si>
    <t>ENERGIA</t>
  </si>
  <si>
    <t>(1) Posição em dezembro.</t>
  </si>
  <si>
    <t>Fabricação de artigos de borracha e plástico</t>
  </si>
  <si>
    <t>Consumo  de energia elétrica                                                                                                                 da classe industrial (mwh)</t>
  </si>
  <si>
    <t>Consumidores de energia elétrica                                                                                                         da classe industrial (1)</t>
  </si>
  <si>
    <t>Extrativa mineral</t>
  </si>
  <si>
    <t>Indústria de transformação</t>
  </si>
  <si>
    <t>Gêneros de indústria</t>
  </si>
  <si>
    <t>Fabricação de móveis</t>
  </si>
  <si>
    <t>ANUÁRIO ESTATÍSTICO DO CEARÁ - 2011</t>
  </si>
  <si>
    <t>Tabela 22.4  Consumo medido e consumidores de energia elétrica da classe  industrial, segundo os gêneros de indústria - Ceará - 2009-2010</t>
  </si>
  <si>
    <t>INFRAESTRUTURA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</si>
</sst>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00"/>
    <numFmt numFmtId="182" formatCode="0.000"/>
    <numFmt numFmtId="183" formatCode="0.0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57150</xdr:rowOff>
    </xdr:from>
    <xdr:to>
      <xdr:col>4</xdr:col>
      <xdr:colOff>723900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51.28125" style="0" customWidth="1"/>
    <col min="2" max="5" width="11.7109375" style="0" customWidth="1"/>
  </cols>
  <sheetData>
    <row r="1" spans="1:5" ht="19.5" customHeight="1">
      <c r="A1" s="20" t="s">
        <v>38</v>
      </c>
      <c r="B1" s="20"/>
      <c r="C1" s="20"/>
      <c r="D1" s="20"/>
      <c r="E1" s="20"/>
    </row>
    <row r="2" spans="1:5" ht="19.5" customHeight="1">
      <c r="A2" s="21" t="s">
        <v>40</v>
      </c>
      <c r="B2" s="21"/>
      <c r="C2" s="21"/>
      <c r="D2" s="21"/>
      <c r="E2" s="21"/>
    </row>
    <row r="3" spans="1:5" ht="15" customHeight="1">
      <c r="A3" s="2" t="s">
        <v>29</v>
      </c>
      <c r="B3" s="2"/>
      <c r="C3" s="2"/>
      <c r="D3" s="2"/>
      <c r="E3" s="2"/>
    </row>
    <row r="4" spans="1:5" ht="15" customHeight="1">
      <c r="A4" s="16" t="s">
        <v>39</v>
      </c>
      <c r="B4" s="11"/>
      <c r="C4" s="11"/>
      <c r="D4" s="11"/>
      <c r="E4" s="11"/>
    </row>
    <row r="5" spans="1:5" ht="26.25" customHeight="1">
      <c r="A5" s="22" t="s">
        <v>36</v>
      </c>
      <c r="B5" s="24" t="s">
        <v>32</v>
      </c>
      <c r="C5" s="24"/>
      <c r="D5" s="24" t="s">
        <v>33</v>
      </c>
      <c r="E5" s="25"/>
    </row>
    <row r="6" spans="1:5" ht="15" customHeight="1">
      <c r="A6" s="23"/>
      <c r="B6" s="3">
        <v>2009</v>
      </c>
      <c r="C6" s="3">
        <v>2010</v>
      </c>
      <c r="D6" s="3">
        <v>2009</v>
      </c>
      <c r="E6" s="3">
        <v>2010</v>
      </c>
    </row>
    <row r="7" spans="1:5" s="6" customFormat="1" ht="12" customHeight="1">
      <c r="A7" s="4" t="s">
        <v>27</v>
      </c>
      <c r="B7" s="5">
        <f>SUM(B8+B13)</f>
        <v>1985870.7499050435</v>
      </c>
      <c r="C7" s="5">
        <f>SUM(C8+C13)</f>
        <v>2166951.8244463583</v>
      </c>
      <c r="D7" s="5">
        <f>SUM(D8+D13)</f>
        <v>5874</v>
      </c>
      <c r="E7" s="5">
        <f>SUM(E8+E13)</f>
        <v>5828</v>
      </c>
    </row>
    <row r="8" spans="1:5" s="6" customFormat="1" ht="12" customHeight="1">
      <c r="A8" s="4" t="s">
        <v>34</v>
      </c>
      <c r="B8" s="5">
        <f>SUM(B9:B12)</f>
        <v>54271.575318307616</v>
      </c>
      <c r="C8" s="5">
        <v>79053.99886548823</v>
      </c>
      <c r="D8" s="5">
        <f>SUM(D9:D12)</f>
        <v>111</v>
      </c>
      <c r="E8" s="5">
        <f>SUM(E9:E12)</f>
        <v>112</v>
      </c>
    </row>
    <row r="9" spans="1:9" s="6" customFormat="1" ht="12" customHeight="1">
      <c r="A9" s="13" t="s">
        <v>26</v>
      </c>
      <c r="B9" s="5">
        <v>13.350684048172381</v>
      </c>
      <c r="C9" s="5">
        <v>19.232239298428894</v>
      </c>
      <c r="D9" s="8">
        <v>2</v>
      </c>
      <c r="E9" s="8">
        <v>3</v>
      </c>
      <c r="F9" s="5"/>
      <c r="G9" s="15"/>
      <c r="H9" s="15"/>
      <c r="I9" s="15"/>
    </row>
    <row r="10" spans="1:6" s="6" customFormat="1" ht="12" customHeight="1">
      <c r="A10" s="13" t="s">
        <v>25</v>
      </c>
      <c r="B10" s="8">
        <v>29786.843141796053</v>
      </c>
      <c r="C10" s="8">
        <v>49506.28582072251</v>
      </c>
      <c r="D10" s="8">
        <v>4</v>
      </c>
      <c r="E10" s="8">
        <v>3</v>
      </c>
      <c r="F10" s="8"/>
    </row>
    <row r="11" spans="1:6" s="6" customFormat="1" ht="12" customHeight="1">
      <c r="A11" s="13" t="s">
        <v>24</v>
      </c>
      <c r="B11" s="8">
        <v>421.3140913067574</v>
      </c>
      <c r="C11" s="8">
        <v>492.213266752678</v>
      </c>
      <c r="D11" s="8">
        <v>15</v>
      </c>
      <c r="E11" s="8">
        <v>13</v>
      </c>
      <c r="F11" s="8"/>
    </row>
    <row r="12" spans="1:6" s="6" customFormat="1" ht="12" customHeight="1">
      <c r="A12" s="13" t="s">
        <v>23</v>
      </c>
      <c r="B12" s="8">
        <v>24050.06740115663</v>
      </c>
      <c r="C12" s="8">
        <v>29036.267538714626</v>
      </c>
      <c r="D12" s="8">
        <v>90</v>
      </c>
      <c r="E12" s="8">
        <v>93</v>
      </c>
      <c r="F12" s="8"/>
    </row>
    <row r="13" spans="1:6" s="6" customFormat="1" ht="12" customHeight="1">
      <c r="A13" s="7" t="s">
        <v>35</v>
      </c>
      <c r="B13" s="8">
        <f>SUM(B14:B38)</f>
        <v>1931599.174586736</v>
      </c>
      <c r="C13" s="8">
        <f>SUM(C14:C38)</f>
        <v>2087897.82558087</v>
      </c>
      <c r="D13" s="8">
        <f>SUM(D14:D38)</f>
        <v>5763</v>
      </c>
      <c r="E13" s="8">
        <f>SUM(E14:E38)</f>
        <v>5716</v>
      </c>
      <c r="F13" s="15"/>
    </row>
    <row r="14" spans="1:5" s="6" customFormat="1" ht="12" customHeight="1">
      <c r="A14" s="13" t="s">
        <v>20</v>
      </c>
      <c r="B14" s="8">
        <v>613525.8632330922</v>
      </c>
      <c r="C14" s="8">
        <v>646661.7170458739</v>
      </c>
      <c r="D14" s="8">
        <v>287</v>
      </c>
      <c r="E14" s="8">
        <v>242</v>
      </c>
    </row>
    <row r="15" spans="1:5" s="6" customFormat="1" ht="12" customHeight="1">
      <c r="A15" s="13" t="s">
        <v>22</v>
      </c>
      <c r="B15" s="8">
        <v>329764.434980247</v>
      </c>
      <c r="C15" s="8">
        <v>347961.559484267</v>
      </c>
      <c r="D15" s="8">
        <v>1375</v>
      </c>
      <c r="E15" s="8">
        <v>1263</v>
      </c>
    </row>
    <row r="16" spans="1:5" s="6" customFormat="1" ht="12" customHeight="1">
      <c r="A16" s="13" t="s">
        <v>12</v>
      </c>
      <c r="B16" s="8">
        <v>274503.50205449224</v>
      </c>
      <c r="C16" s="8">
        <v>302761.582358091</v>
      </c>
      <c r="D16" s="8">
        <v>468</v>
      </c>
      <c r="E16" s="8">
        <v>501</v>
      </c>
    </row>
    <row r="17" spans="1:5" s="6" customFormat="1" ht="12" customHeight="1">
      <c r="A17" s="13" t="s">
        <v>18</v>
      </c>
      <c r="B17" s="8">
        <v>216128.443857962</v>
      </c>
      <c r="C17" s="8">
        <v>235800.9381183603</v>
      </c>
      <c r="D17" s="8">
        <v>164</v>
      </c>
      <c r="E17" s="8">
        <v>185</v>
      </c>
    </row>
    <row r="18" spans="1:5" s="6" customFormat="1" ht="12" customHeight="1">
      <c r="A18" s="13" t="s">
        <v>11</v>
      </c>
      <c r="B18" s="8">
        <v>138546.3916294865</v>
      </c>
      <c r="C18" s="8">
        <v>150548.40266449153</v>
      </c>
      <c r="D18" s="8">
        <v>108</v>
      </c>
      <c r="E18" s="8">
        <v>103</v>
      </c>
    </row>
    <row r="19" spans="1:5" s="6" customFormat="1" ht="12" customHeight="1">
      <c r="A19" s="13" t="s">
        <v>31</v>
      </c>
      <c r="B19" s="8">
        <v>78307.24573795003</v>
      </c>
      <c r="C19" s="8">
        <v>86187.75616164564</v>
      </c>
      <c r="D19" s="8">
        <v>150</v>
      </c>
      <c r="E19" s="8">
        <v>183</v>
      </c>
    </row>
    <row r="20" spans="1:5" s="6" customFormat="1" ht="12" customHeight="1">
      <c r="A20" s="13" t="s">
        <v>13</v>
      </c>
      <c r="B20" s="8">
        <v>52856.36505979368</v>
      </c>
      <c r="C20" s="8">
        <v>47395.14342112512</v>
      </c>
      <c r="D20" s="8">
        <v>112</v>
      </c>
      <c r="E20" s="8">
        <v>151</v>
      </c>
    </row>
    <row r="21" spans="1:5" s="6" customFormat="1" ht="12" customHeight="1">
      <c r="A21" s="13" t="s">
        <v>10</v>
      </c>
      <c r="B21" s="8">
        <v>45692.27750956615</v>
      </c>
      <c r="C21" s="8">
        <v>70655.45910150793</v>
      </c>
      <c r="D21" s="8">
        <v>259</v>
      </c>
      <c r="E21" s="8">
        <v>274</v>
      </c>
    </row>
    <row r="22" spans="1:5" s="6" customFormat="1" ht="12" customHeight="1">
      <c r="A22" s="13" t="s">
        <v>16</v>
      </c>
      <c r="B22" s="8">
        <v>31830.451583390375</v>
      </c>
      <c r="C22" s="8">
        <v>30595.143475311324</v>
      </c>
      <c r="D22" s="8">
        <v>37</v>
      </c>
      <c r="E22" s="8">
        <v>42</v>
      </c>
    </row>
    <row r="23" spans="1:5" s="6" customFormat="1" ht="12" customHeight="1">
      <c r="A23" s="13" t="s">
        <v>9</v>
      </c>
      <c r="B23" s="8">
        <v>43170.60674736314</v>
      </c>
      <c r="C23" s="8">
        <v>27610.524630435626</v>
      </c>
      <c r="D23" s="8">
        <v>89</v>
      </c>
      <c r="E23" s="8">
        <v>61</v>
      </c>
    </row>
    <row r="24" spans="1:5" s="6" customFormat="1" ht="12" customHeight="1">
      <c r="A24" s="13" t="s">
        <v>19</v>
      </c>
      <c r="B24" s="9">
        <v>25935.56199211602</v>
      </c>
      <c r="C24" s="9">
        <v>32577.81087210869</v>
      </c>
      <c r="D24" s="8">
        <v>390</v>
      </c>
      <c r="E24" s="8">
        <v>385</v>
      </c>
    </row>
    <row r="25" spans="1:5" s="6" customFormat="1" ht="12" customHeight="1">
      <c r="A25" s="13" t="s">
        <v>37</v>
      </c>
      <c r="B25" s="8">
        <v>12553.572403019378</v>
      </c>
      <c r="C25" s="8">
        <v>13548.238702553253</v>
      </c>
      <c r="D25" s="8">
        <v>308</v>
      </c>
      <c r="E25" s="8">
        <v>241</v>
      </c>
    </row>
    <row r="26" spans="1:5" s="6" customFormat="1" ht="12" customHeight="1">
      <c r="A26" s="13" t="s">
        <v>15</v>
      </c>
      <c r="B26" s="9">
        <v>6429.501652973134</v>
      </c>
      <c r="C26" s="9">
        <v>5027.582401868586</v>
      </c>
      <c r="D26" s="8">
        <v>114</v>
      </c>
      <c r="E26" s="8">
        <v>83</v>
      </c>
    </row>
    <row r="27" spans="1:5" s="6" customFormat="1" ht="12" customHeight="1">
      <c r="A27" s="13" t="s">
        <v>7</v>
      </c>
      <c r="B27" s="8">
        <v>5467.536819866551</v>
      </c>
      <c r="C27" s="8">
        <v>3803.996661871092</v>
      </c>
      <c r="D27" s="8">
        <v>34</v>
      </c>
      <c r="E27" s="8">
        <v>39</v>
      </c>
    </row>
    <row r="28" spans="1:5" s="6" customFormat="1" ht="12" customHeight="1">
      <c r="A28" s="13" t="s">
        <v>4</v>
      </c>
      <c r="B28" s="8">
        <v>4095.5089254287223</v>
      </c>
      <c r="C28" s="8">
        <v>4625.4456960879115</v>
      </c>
      <c r="D28" s="8">
        <v>19</v>
      </c>
      <c r="E28" s="8">
        <v>23</v>
      </c>
    </row>
    <row r="29" spans="1:5" s="6" customFormat="1" ht="12" customHeight="1">
      <c r="A29" s="13" t="s">
        <v>28</v>
      </c>
      <c r="B29" s="8">
        <v>5650.1469292399115</v>
      </c>
      <c r="C29" s="8">
        <v>8461.879918049075</v>
      </c>
      <c r="D29" s="8">
        <v>25</v>
      </c>
      <c r="E29" s="8">
        <v>64</v>
      </c>
    </row>
    <row r="30" spans="1:5" s="6" customFormat="1" ht="12" customHeight="1">
      <c r="A30" s="13" t="s">
        <v>17</v>
      </c>
      <c r="B30" s="8">
        <v>3283.518371287568</v>
      </c>
      <c r="C30" s="8">
        <v>2540.206575289754</v>
      </c>
      <c r="D30" s="8">
        <v>526</v>
      </c>
      <c r="E30" s="8">
        <v>478</v>
      </c>
    </row>
    <row r="31" spans="1:5" s="6" customFormat="1" ht="12" customHeight="1">
      <c r="A31" s="13" t="s">
        <v>3</v>
      </c>
      <c r="B31" s="8">
        <v>3100.225272816934</v>
      </c>
      <c r="C31" s="8">
        <v>3175.7841494338772</v>
      </c>
      <c r="D31" s="8">
        <v>12</v>
      </c>
      <c r="E31" s="8">
        <v>18</v>
      </c>
    </row>
    <row r="32" spans="1:5" s="6" customFormat="1" ht="12" customHeight="1">
      <c r="A32" s="13" t="s">
        <v>5</v>
      </c>
      <c r="B32" s="9">
        <v>1459.543716265639</v>
      </c>
      <c r="C32" s="9">
        <v>846.2480662272175</v>
      </c>
      <c r="D32" s="8">
        <v>18</v>
      </c>
      <c r="E32" s="8">
        <v>20</v>
      </c>
    </row>
    <row r="33" spans="1:5" s="6" customFormat="1" ht="12" customHeight="1">
      <c r="A33" s="13" t="s">
        <v>14</v>
      </c>
      <c r="B33" s="8">
        <v>903.7308053058754</v>
      </c>
      <c r="C33" s="8">
        <v>10485.953384353623</v>
      </c>
      <c r="D33" s="8">
        <v>11</v>
      </c>
      <c r="E33" s="8">
        <v>12</v>
      </c>
    </row>
    <row r="34" spans="1:5" s="6" customFormat="1" ht="12" customHeight="1">
      <c r="A34" s="13" t="s">
        <v>8</v>
      </c>
      <c r="B34" s="8">
        <v>866.5318927004548</v>
      </c>
      <c r="C34" s="8">
        <v>543.0989267542293</v>
      </c>
      <c r="D34" s="8">
        <v>2</v>
      </c>
      <c r="E34" s="8">
        <v>2</v>
      </c>
    </row>
    <row r="35" spans="1:5" s="6" customFormat="1" ht="12" customHeight="1">
      <c r="A35" s="13" t="s">
        <v>6</v>
      </c>
      <c r="B35" s="8">
        <v>205.17307109916442</v>
      </c>
      <c r="C35" s="8">
        <v>123.89307599305587</v>
      </c>
      <c r="D35" s="8">
        <v>4</v>
      </c>
      <c r="E35" s="8">
        <v>4</v>
      </c>
    </row>
    <row r="36" spans="1:5" s="6" customFormat="1" ht="12" customHeight="1">
      <c r="A36" s="13" t="s">
        <v>21</v>
      </c>
      <c r="B36" s="8">
        <v>16.700446695098716</v>
      </c>
      <c r="C36" s="8">
        <v>19.68164419171387</v>
      </c>
      <c r="D36" s="8">
        <v>2</v>
      </c>
      <c r="E36" s="8">
        <v>2</v>
      </c>
    </row>
    <row r="37" spans="1:5" s="6" customFormat="1" ht="12" customHeight="1">
      <c r="A37" s="14" t="s">
        <v>1</v>
      </c>
      <c r="B37" s="12">
        <v>31205.252621947115</v>
      </c>
      <c r="C37" s="12">
        <v>43914.20653145859</v>
      </c>
      <c r="D37" s="12">
        <v>816</v>
      </c>
      <c r="E37" s="12">
        <v>939</v>
      </c>
    </row>
    <row r="38" spans="1:5" s="6" customFormat="1" ht="12" customHeight="1">
      <c r="A38" s="18" t="s">
        <v>2</v>
      </c>
      <c r="B38" s="19">
        <v>6101.087272631282</v>
      </c>
      <c r="C38" s="19">
        <v>12025.572513519779</v>
      </c>
      <c r="D38" s="19">
        <v>433</v>
      </c>
      <c r="E38" s="19">
        <v>401</v>
      </c>
    </row>
    <row r="39" spans="1:5" ht="9" customHeight="1">
      <c r="A39" s="17" t="s">
        <v>0</v>
      </c>
      <c r="B39" s="17"/>
      <c r="C39" s="17"/>
      <c r="D39" s="17"/>
      <c r="E39" s="17"/>
    </row>
    <row r="40" spans="1:3" ht="9" customHeight="1">
      <c r="A40" s="10" t="s">
        <v>30</v>
      </c>
      <c r="C40" s="1"/>
    </row>
    <row r="41" ht="12" customHeight="1"/>
  </sheetData>
  <sheetProtection/>
  <mergeCells count="5">
    <mergeCell ref="A1:E1"/>
    <mergeCell ref="A2:E2"/>
    <mergeCell ref="A5:A6"/>
    <mergeCell ref="B5:C5"/>
    <mergeCell ref="D5:E5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2009-10-19T18:04:02Z</cp:lastPrinted>
  <dcterms:created xsi:type="dcterms:W3CDTF">1998-04-06T18:56:13Z</dcterms:created>
  <dcterms:modified xsi:type="dcterms:W3CDTF">2012-03-21T14:14:56Z</dcterms:modified>
  <cp:category/>
  <cp:version/>
  <cp:contentType/>
  <cp:contentStatus/>
</cp:coreProperties>
</file>