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146" activeTab="0"/>
  </bookViews>
  <sheets>
    <sheet name="32.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<sst xmlns="http://schemas.openxmlformats.org/spreadsheetml/2006/main" count="25" uniqueCount="24">
  <si>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</si>
  <si>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</si>
  <si>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</si>
  <si>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</si>
  <si>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</si>
  <si>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</si>
  <si>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</si>
  <si>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</si>
  <si>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</si>
  <si>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</si>
  <si>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</si>
  <si>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</si>
  <si>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</si>
  <si>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Meses</t>
  </si>
  <si>
    <t>Hotéis</t>
  </si>
  <si>
    <t>Pousadas</t>
  </si>
  <si>
    <t>Albergues</t>
  </si>
  <si>
    <t>ATIVIDADES ECONÔMICAS</t>
  </si>
  <si>
    <t>TURISMO</t>
  </si>
  <si>
    <r>
      <t>Apart</t>
    </r>
    <r>
      <rPr>
        <sz val="7"/>
        <rFont val="Arial"/>
        <family val="2"/>
      </rPr>
      <t xml:space="preserve"> hotel ou </t>
    </r>
    <r>
      <rPr>
        <i/>
        <sz val="7"/>
        <rFont val="Arial"/>
        <family val="2"/>
      </rPr>
      <t>flats</t>
    </r>
  </si>
  <si>
    <t>Fonte: Secretaria do Turismo (SETUR).</t>
  </si>
  <si>
    <t>Hóspedes registrados nos meios de hospedagem de Fortaleza</t>
  </si>
  <si>
    <t>ANUÁRIO ESTATÍSTICO DO CEARÁ - 2010</t>
  </si>
  <si>
    <t>Tabela 32.3  Hóspedes registrados nos meios de hospedagem de Fortaleza - Ceará - 2008-2009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</si>
</sst>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;[Red]#,##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</numFmts>
  <fonts count="7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i/>
      <sz val="7"/>
      <name val="Arial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0" xfId="18" applyNumberFormat="1" applyFont="1" applyAlignment="1">
      <alignment vertical="center"/>
    </xf>
    <xf numFmtId="3" fontId="1" fillId="0" borderId="0" xfId="18" applyNumberFormat="1" applyFont="1" applyBorder="1" applyAlignment="1">
      <alignment vertical="center"/>
    </xf>
    <xf numFmtId="3" fontId="6" fillId="0" borderId="0" xfId="18" applyNumberFormat="1" applyFont="1" applyBorder="1" applyAlignment="1">
      <alignment/>
    </xf>
    <xf numFmtId="3" fontId="1" fillId="0" borderId="0" xfId="18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6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19050</xdr:rowOff>
    </xdr:from>
    <xdr:to>
      <xdr:col>10</xdr:col>
      <xdr:colOff>457200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"/>
          <a:ext cx="809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workbookViewId="0" topLeftCell="A1">
      <selection activeCell="N22" sqref="N22"/>
    </sheetView>
  </sheetViews>
  <sheetFormatPr defaultColWidth="9.140625" defaultRowHeight="12.75"/>
  <cols>
    <col min="1" max="1" width="15.8515625" style="1" customWidth="1"/>
    <col min="2" max="10" width="7.57421875" style="1" customWidth="1"/>
    <col min="11" max="11" width="6.8515625" style="1" customWidth="1"/>
    <col min="12" max="16384" width="9.140625" style="1" customWidth="1"/>
  </cols>
  <sheetData>
    <row r="1" spans="1:11" ht="1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>
      <c r="A4" s="2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3" customFormat="1" ht="15" customHeight="1">
      <c r="A5" s="20" t="s">
        <v>13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15" customHeight="1">
      <c r="A6" s="21"/>
      <c r="B6" s="14" t="s">
        <v>12</v>
      </c>
      <c r="C6" s="19"/>
      <c r="D6" s="14" t="s">
        <v>14</v>
      </c>
      <c r="E6" s="19"/>
      <c r="F6" s="14" t="s">
        <v>15</v>
      </c>
      <c r="G6" s="19"/>
      <c r="H6" s="12" t="s">
        <v>19</v>
      </c>
      <c r="I6" s="13"/>
      <c r="J6" s="14" t="s">
        <v>16</v>
      </c>
      <c r="K6" s="15"/>
    </row>
    <row r="7" spans="1:11" ht="15" customHeight="1">
      <c r="A7" s="22"/>
      <c r="B7" s="7">
        <v>2008</v>
      </c>
      <c r="C7" s="7">
        <v>2009</v>
      </c>
      <c r="D7" s="7">
        <v>2008</v>
      </c>
      <c r="E7" s="7">
        <v>2009</v>
      </c>
      <c r="F7" s="11">
        <v>2008</v>
      </c>
      <c r="G7" s="11">
        <v>2009</v>
      </c>
      <c r="H7" s="7">
        <v>2008</v>
      </c>
      <c r="I7" s="7">
        <v>2009</v>
      </c>
      <c r="J7" s="7">
        <v>2008</v>
      </c>
      <c r="K7" s="9">
        <v>2009</v>
      </c>
    </row>
    <row r="8" spans="1:12" ht="10.5" customHeight="1">
      <c r="A8" s="1" t="s">
        <v>12</v>
      </c>
      <c r="B8" s="26">
        <v>1151741</v>
      </c>
      <c r="C8" s="29">
        <f>SUM(C9:C20)</f>
        <v>1312202</v>
      </c>
      <c r="D8" s="27">
        <v>821441</v>
      </c>
      <c r="E8" s="29">
        <f>SUM(E9:E20)</f>
        <v>934121</v>
      </c>
      <c r="F8" s="27">
        <v>126243</v>
      </c>
      <c r="G8" s="27">
        <f>SUM(G9:G20)</f>
        <v>141502</v>
      </c>
      <c r="H8" s="27">
        <v>199686</v>
      </c>
      <c r="I8" s="27">
        <f>SUM(I9:I20)</f>
        <v>231752</v>
      </c>
      <c r="J8" s="27">
        <v>4371</v>
      </c>
      <c r="K8" s="27">
        <f>SUM(K9:K20)</f>
        <v>4827</v>
      </c>
      <c r="L8" s="10"/>
    </row>
    <row r="9" spans="1:12" ht="10.5" customHeight="1">
      <c r="A9" s="1" t="s">
        <v>0</v>
      </c>
      <c r="B9" s="26">
        <v>147494</v>
      </c>
      <c r="C9" s="30">
        <f>SUM(E9+G9+I9+K9)</f>
        <v>162596</v>
      </c>
      <c r="D9" s="31">
        <v>101222</v>
      </c>
      <c r="E9" s="32">
        <v>103991</v>
      </c>
      <c r="F9" s="31">
        <v>17400</v>
      </c>
      <c r="G9" s="31">
        <v>21446</v>
      </c>
      <c r="H9" s="31">
        <v>28112</v>
      </c>
      <c r="I9" s="31">
        <v>36408</v>
      </c>
      <c r="J9" s="31">
        <v>760</v>
      </c>
      <c r="K9" s="31">
        <v>751</v>
      </c>
      <c r="L9" s="10"/>
    </row>
    <row r="10" spans="1:12" ht="10.5" customHeight="1">
      <c r="A10" s="1" t="s">
        <v>1</v>
      </c>
      <c r="B10" s="26">
        <v>85115</v>
      </c>
      <c r="C10" s="30">
        <f aca="true" t="shared" si="0" ref="C10:C20">SUM(E10+G10+I10+K10)</f>
        <v>95023</v>
      </c>
      <c r="D10" s="31">
        <v>62681</v>
      </c>
      <c r="E10" s="32">
        <v>69337</v>
      </c>
      <c r="F10" s="31">
        <v>7984</v>
      </c>
      <c r="G10" s="31">
        <v>8430</v>
      </c>
      <c r="H10" s="31">
        <v>14157</v>
      </c>
      <c r="I10" s="31">
        <v>16899</v>
      </c>
      <c r="J10" s="31">
        <v>293</v>
      </c>
      <c r="K10" s="31">
        <v>357</v>
      </c>
      <c r="L10" s="10"/>
    </row>
    <row r="11" spans="1:12" ht="10.5" customHeight="1">
      <c r="A11" s="1" t="s">
        <v>2</v>
      </c>
      <c r="B11" s="26">
        <v>83041</v>
      </c>
      <c r="C11" s="30">
        <f t="shared" si="0"/>
        <v>85949</v>
      </c>
      <c r="D11" s="31">
        <v>60631</v>
      </c>
      <c r="E11" s="31">
        <v>61516</v>
      </c>
      <c r="F11" s="31">
        <v>9281</v>
      </c>
      <c r="G11" s="31">
        <v>9006</v>
      </c>
      <c r="H11" s="31">
        <v>12881</v>
      </c>
      <c r="I11" s="31">
        <v>15145</v>
      </c>
      <c r="J11" s="31">
        <v>248</v>
      </c>
      <c r="K11" s="31">
        <v>282</v>
      </c>
      <c r="L11" s="10"/>
    </row>
    <row r="12" spans="1:12" ht="10.5" customHeight="1">
      <c r="A12" s="1" t="s">
        <v>3</v>
      </c>
      <c r="B12" s="26">
        <v>72060</v>
      </c>
      <c r="C12" s="30">
        <f t="shared" si="0"/>
        <v>79087</v>
      </c>
      <c r="D12" s="31">
        <v>54604</v>
      </c>
      <c r="E12" s="31">
        <v>60634</v>
      </c>
      <c r="F12" s="31">
        <v>6965</v>
      </c>
      <c r="G12" s="31">
        <v>7091</v>
      </c>
      <c r="H12" s="31">
        <v>10240</v>
      </c>
      <c r="I12" s="31">
        <v>11102</v>
      </c>
      <c r="J12" s="31">
        <v>251</v>
      </c>
      <c r="K12" s="31">
        <v>260</v>
      </c>
      <c r="L12" s="10"/>
    </row>
    <row r="13" spans="1:12" ht="10.5" customHeight="1">
      <c r="A13" s="1" t="s">
        <v>4</v>
      </c>
      <c r="B13" s="26">
        <v>76216</v>
      </c>
      <c r="C13" s="30">
        <f t="shared" si="0"/>
        <v>78128</v>
      </c>
      <c r="D13" s="31">
        <v>57154</v>
      </c>
      <c r="E13" s="31">
        <v>58852</v>
      </c>
      <c r="F13" s="31">
        <v>6988</v>
      </c>
      <c r="G13" s="31">
        <v>6829</v>
      </c>
      <c r="H13" s="31">
        <v>11825</v>
      </c>
      <c r="I13" s="31">
        <v>12170</v>
      </c>
      <c r="J13" s="31">
        <v>249</v>
      </c>
      <c r="K13" s="31">
        <v>277</v>
      </c>
      <c r="L13" s="10"/>
    </row>
    <row r="14" spans="1:12" ht="10.5" customHeight="1">
      <c r="A14" s="1" t="s">
        <v>5</v>
      </c>
      <c r="B14" s="26">
        <v>78141</v>
      </c>
      <c r="C14" s="30">
        <f t="shared" si="0"/>
        <v>89566</v>
      </c>
      <c r="D14" s="33">
        <v>56416</v>
      </c>
      <c r="E14" s="31">
        <v>66278</v>
      </c>
      <c r="F14" s="31">
        <v>8417</v>
      </c>
      <c r="G14" s="31">
        <v>8172</v>
      </c>
      <c r="H14" s="31">
        <v>13084</v>
      </c>
      <c r="I14" s="31">
        <v>14850</v>
      </c>
      <c r="J14" s="31">
        <v>224</v>
      </c>
      <c r="K14" s="31">
        <v>266</v>
      </c>
      <c r="L14" s="10"/>
    </row>
    <row r="15" spans="1:12" ht="10.5" customHeight="1">
      <c r="A15" s="1" t="s">
        <v>6</v>
      </c>
      <c r="B15" s="26">
        <v>116769</v>
      </c>
      <c r="C15" s="30">
        <f t="shared" si="0"/>
        <v>133664</v>
      </c>
      <c r="D15" s="31">
        <v>83569</v>
      </c>
      <c r="E15" s="31">
        <v>93886</v>
      </c>
      <c r="F15" s="31">
        <v>12416</v>
      </c>
      <c r="G15" s="31">
        <v>15463</v>
      </c>
      <c r="H15" s="31">
        <v>20277</v>
      </c>
      <c r="I15" s="31">
        <v>23416</v>
      </c>
      <c r="J15" s="31">
        <v>507</v>
      </c>
      <c r="K15" s="31">
        <v>899</v>
      </c>
      <c r="L15" s="10"/>
    </row>
    <row r="16" spans="1:12" ht="10.5" customHeight="1">
      <c r="A16" s="1" t="s">
        <v>7</v>
      </c>
      <c r="B16" s="26">
        <v>84437</v>
      </c>
      <c r="C16" s="30">
        <f t="shared" si="0"/>
        <v>103561</v>
      </c>
      <c r="D16" s="31">
        <v>61291</v>
      </c>
      <c r="E16" s="31">
        <v>78077</v>
      </c>
      <c r="F16" s="31">
        <v>10953</v>
      </c>
      <c r="G16" s="31">
        <v>10600</v>
      </c>
      <c r="H16" s="31">
        <v>11915</v>
      </c>
      <c r="I16" s="31">
        <v>14577</v>
      </c>
      <c r="J16" s="31">
        <v>278</v>
      </c>
      <c r="K16" s="31">
        <v>307</v>
      </c>
      <c r="L16" s="10"/>
    </row>
    <row r="17" spans="1:12" ht="10.5" customHeight="1">
      <c r="A17" s="4" t="s">
        <v>8</v>
      </c>
      <c r="B17" s="26">
        <v>87948</v>
      </c>
      <c r="C17" s="30">
        <f t="shared" si="0"/>
        <v>103012</v>
      </c>
      <c r="D17" s="31">
        <v>64839</v>
      </c>
      <c r="E17" s="31">
        <v>74164</v>
      </c>
      <c r="F17" s="31">
        <v>7246</v>
      </c>
      <c r="G17" s="31">
        <v>11116</v>
      </c>
      <c r="H17" s="31">
        <v>15574</v>
      </c>
      <c r="I17" s="31">
        <v>17490</v>
      </c>
      <c r="J17" s="31">
        <v>289</v>
      </c>
      <c r="K17" s="31">
        <v>242</v>
      </c>
      <c r="L17" s="10"/>
    </row>
    <row r="18" spans="1:12" ht="10.5" customHeight="1">
      <c r="A18" s="4" t="s">
        <v>9</v>
      </c>
      <c r="B18" s="26">
        <v>96304</v>
      </c>
      <c r="C18" s="30">
        <f t="shared" si="0"/>
        <v>119945</v>
      </c>
      <c r="D18" s="31">
        <v>67183</v>
      </c>
      <c r="E18" s="31">
        <v>87209</v>
      </c>
      <c r="F18" s="31">
        <v>10441</v>
      </c>
      <c r="G18" s="31">
        <v>12507</v>
      </c>
      <c r="H18" s="31">
        <v>18337</v>
      </c>
      <c r="I18" s="31">
        <v>19952</v>
      </c>
      <c r="J18" s="31">
        <v>343</v>
      </c>
      <c r="K18" s="31">
        <v>277</v>
      </c>
      <c r="L18" s="10"/>
    </row>
    <row r="19" spans="1:12" ht="10.5" customHeight="1">
      <c r="A19" s="4" t="s">
        <v>10</v>
      </c>
      <c r="B19" s="26">
        <v>108941</v>
      </c>
      <c r="C19" s="30">
        <f t="shared" si="0"/>
        <v>126968</v>
      </c>
      <c r="D19" s="31">
        <v>77413</v>
      </c>
      <c r="E19" s="31">
        <v>90177</v>
      </c>
      <c r="F19" s="31">
        <v>12516</v>
      </c>
      <c r="G19" s="31">
        <v>13828</v>
      </c>
      <c r="H19" s="31">
        <v>18665</v>
      </c>
      <c r="I19" s="31">
        <v>22670</v>
      </c>
      <c r="J19" s="31">
        <v>347</v>
      </c>
      <c r="K19" s="31">
        <v>293</v>
      </c>
      <c r="L19" s="10"/>
    </row>
    <row r="20" spans="1:12" ht="10.5" customHeight="1">
      <c r="A20" s="25" t="s">
        <v>11</v>
      </c>
      <c r="B20" s="28">
        <v>115275</v>
      </c>
      <c r="C20" s="28">
        <f t="shared" si="0"/>
        <v>134703</v>
      </c>
      <c r="D20" s="34">
        <v>74438</v>
      </c>
      <c r="E20" s="34">
        <v>90000</v>
      </c>
      <c r="F20" s="34">
        <v>15636</v>
      </c>
      <c r="G20" s="34">
        <v>17014</v>
      </c>
      <c r="H20" s="34">
        <v>24619</v>
      </c>
      <c r="I20" s="34">
        <v>27073</v>
      </c>
      <c r="J20" s="34">
        <v>582</v>
      </c>
      <c r="K20" s="34">
        <v>616</v>
      </c>
      <c r="L20" s="10"/>
    </row>
    <row r="21" spans="1:11" ht="10.5" customHeight="1">
      <c r="A21" s="4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ht="9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9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7" spans="2:11" ht="9"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 objects="1"/>
  <mergeCells count="10">
    <mergeCell ref="H6:I6"/>
    <mergeCell ref="J6:K6"/>
    <mergeCell ref="A1:K1"/>
    <mergeCell ref="A2:K2"/>
    <mergeCell ref="A3:K3"/>
    <mergeCell ref="B6:C6"/>
    <mergeCell ref="D6:E6"/>
    <mergeCell ref="F6:G6"/>
    <mergeCell ref="A5:A7"/>
    <mergeCell ref="B5:K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2006-03-22T17:51:03Z</cp:lastPrinted>
  <dcterms:created xsi:type="dcterms:W3CDTF">1998-03-25T13:25:44Z</dcterms:created>
  <dcterms:modified xsi:type="dcterms:W3CDTF">2011-01-06T12:50:31Z</dcterms:modified>
  <cp:category/>
  <cp:version/>
  <cp:contentType/>
  <cp:contentStatus/>
</cp:coreProperties>
</file>