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148" activeTab="0"/>
  </bookViews>
  <sheets>
    <sheet name="22.4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<sst xmlns="http://schemas.openxmlformats.org/spreadsheetml/2006/main" count="41" uniqueCount="41">
  <si>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Fonte: Companhia Energética do Ceará (COELCE).</t>
  </si>
  <si>
    <t>Outras indústrias</t>
  </si>
  <si>
    <t>Construção civil</t>
  </si>
  <si>
    <t>Fabricação de outros equipamentos de transporte</t>
  </si>
  <si>
    <t>Fabricação e montagem de veículos automotores, reboque, carrocerias</t>
  </si>
  <si>
    <t>Fabricação de instrumentos médico-hospitalares, precisão, ópticos e aut industrial</t>
  </si>
  <si>
    <t>Fabricação de material eletrônico e aparelhos de comunicação</t>
  </si>
  <si>
    <t>Fabricação de máquinas, aparelhos e materiais elétricos</t>
  </si>
  <si>
    <t>Fabricação de máquinas para escritório e equipamentos de informática</t>
  </si>
  <si>
    <t>Fabricação de máquinas e equipamentos</t>
  </si>
  <si>
    <t>Fabricação de produtos de metal, exclusive máquinas e equipamentos</t>
  </si>
  <si>
    <t>Metalurgia básica</t>
  </si>
  <si>
    <t>Fabricação de produtos de minerais não metálicos</t>
  </si>
  <si>
    <t>Fabricação de produtos químicos</t>
  </si>
  <si>
    <t>Fabricação de coque, refino de petróleo e etc</t>
  </si>
  <si>
    <t>Edição, impressão e representação de gravações</t>
  </si>
  <si>
    <t>Fabricação de celulose, papel e produtos de papel</t>
  </si>
  <si>
    <t>Fabricação de produtos de madeira</t>
  </si>
  <si>
    <t>Preparação de couro e fabricação de artigos de viagem e calçados</t>
  </si>
  <si>
    <t>Confecção de artigos do vestuário e acessórios</t>
  </si>
  <si>
    <t>Fabricação de produtos têxteis</t>
  </si>
  <si>
    <t>Fabricação de produtos do fumo</t>
  </si>
  <si>
    <t>Fabricação de produtos alimentícios e bebidas</t>
  </si>
  <si>
    <t>Extração de minerais não metálicos</t>
  </si>
  <si>
    <t>Extração de minerais metálicos</t>
  </si>
  <si>
    <t>Extração de petróleo e serviços correlatos</t>
  </si>
  <si>
    <t>Extração de carvão mineral</t>
  </si>
  <si>
    <t>Total</t>
  </si>
  <si>
    <t>Reciclagem de sucatas metálicas e não metálicas</t>
  </si>
  <si>
    <t>INFRA-ESTRUTURA</t>
  </si>
  <si>
    <t>ENERGIA</t>
  </si>
  <si>
    <t>(1) Posição em dezembro.</t>
  </si>
  <si>
    <t>Fabricação de artigos de borracha e plástico</t>
  </si>
  <si>
    <t>Consumo  de energia elétrica                                                                                                                 da classe industrial (mwh)</t>
  </si>
  <si>
    <t>Consumidores de energia elétrica                                                                                                         da classe industrial (1)</t>
  </si>
  <si>
    <t>Extrativa mineral</t>
  </si>
  <si>
    <t>Indústria de transformação</t>
  </si>
  <si>
    <t>Gêneros de indústria</t>
  </si>
  <si>
    <t>Fabricação de móveis</t>
  </si>
  <si>
    <t>ANUÁRIO ESTATÍSTICO DO CEARÁ - 2009</t>
  </si>
  <si>
    <t>Tabela 22.4  Consumo e consumidores de energia elétrica da classe  industrial, segundo os gêneros de indústria - Ceará - 2007-2008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</si>
</sst>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0.0000"/>
    <numFmt numFmtId="173" formatCode="0.00000"/>
    <numFmt numFmtId="174" formatCode="0.000"/>
    <numFmt numFmtId="175" formatCode="0.0"/>
    <numFmt numFmtId="176" formatCode="#,##0.0"/>
  </numFmts>
  <fonts count="1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3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38100</xdr:rowOff>
    </xdr:from>
    <xdr:to>
      <xdr:col>4</xdr:col>
      <xdr:colOff>723900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81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workbookViewId="0" topLeftCell="A1">
      <selection activeCell="A10" sqref="A10"/>
    </sheetView>
  </sheetViews>
  <sheetFormatPr defaultColWidth="9.140625" defaultRowHeight="12.75"/>
  <cols>
    <col min="1" max="1" width="51.28125" style="0" customWidth="1"/>
    <col min="2" max="16384" width="11.421875" style="0" customWidth="1"/>
  </cols>
  <sheetData>
    <row r="1" spans="1:5" ht="19.5" customHeight="1">
      <c r="A1" s="25" t="s">
        <v>39</v>
      </c>
      <c r="B1" s="25"/>
      <c r="C1" s="25"/>
      <c r="D1" s="25"/>
      <c r="E1" s="25"/>
    </row>
    <row r="2" spans="1:5" ht="15" customHeight="1">
      <c r="A2" s="26" t="s">
        <v>29</v>
      </c>
      <c r="B2" s="26"/>
      <c r="C2" s="26"/>
      <c r="D2" s="26"/>
      <c r="E2" s="26"/>
    </row>
    <row r="3" spans="1:5" ht="15" customHeight="1">
      <c r="A3" s="2" t="s">
        <v>30</v>
      </c>
      <c r="B3" s="2"/>
      <c r="C3" s="2"/>
      <c r="D3" s="2"/>
      <c r="E3" s="2"/>
    </row>
    <row r="4" spans="1:5" ht="15" customHeight="1">
      <c r="A4" s="31" t="s">
        <v>40</v>
      </c>
      <c r="B4" s="10"/>
      <c r="C4" s="10"/>
      <c r="D4" s="10"/>
      <c r="E4" s="10"/>
    </row>
    <row r="5" spans="1:5" ht="26.25" customHeight="1">
      <c r="A5" s="27" t="s">
        <v>37</v>
      </c>
      <c r="B5" s="29" t="s">
        <v>33</v>
      </c>
      <c r="C5" s="29"/>
      <c r="D5" s="29" t="s">
        <v>34</v>
      </c>
      <c r="E5" s="30"/>
    </row>
    <row r="6" spans="1:5" ht="15" customHeight="1">
      <c r="A6" s="28"/>
      <c r="B6" s="3">
        <v>2007</v>
      </c>
      <c r="C6" s="3">
        <v>2008</v>
      </c>
      <c r="D6" s="3">
        <v>2007</v>
      </c>
      <c r="E6" s="11">
        <v>2008</v>
      </c>
    </row>
    <row r="7" spans="1:7" s="6" customFormat="1" ht="15" customHeight="1">
      <c r="A7" s="4" t="s">
        <v>27</v>
      </c>
      <c r="B7" s="5">
        <f>SUM(B8+B13)</f>
        <v>1943698.7727972495</v>
      </c>
      <c r="C7" s="5">
        <f>SUM(C8+C13)</f>
        <v>1958269.8704399995</v>
      </c>
      <c r="D7" s="5">
        <v>6015</v>
      </c>
      <c r="E7" s="5">
        <f>SUM(E8+E13)</f>
        <v>5943</v>
      </c>
      <c r="G7" s="15"/>
    </row>
    <row r="8" spans="1:5" s="16" customFormat="1" ht="15" customHeight="1">
      <c r="A8" s="18" t="s">
        <v>35</v>
      </c>
      <c r="B8" s="19">
        <v>48575.5004284403</v>
      </c>
      <c r="C8" s="19">
        <f>SUM(C9:C12)</f>
        <v>52420.668000000005</v>
      </c>
      <c r="D8" s="19">
        <f>SUM(D9:D12)</f>
        <v>110</v>
      </c>
      <c r="E8" s="19">
        <f>SUM(E9:E12)</f>
        <v>116</v>
      </c>
    </row>
    <row r="9" spans="1:9" s="6" customFormat="1" ht="15" customHeight="1">
      <c r="A9" s="13" t="s">
        <v>26</v>
      </c>
      <c r="B9" s="5">
        <v>0.5705277377419478</v>
      </c>
      <c r="C9" s="5">
        <v>14.517</v>
      </c>
      <c r="D9" s="5">
        <v>1</v>
      </c>
      <c r="E9" s="7">
        <v>1</v>
      </c>
      <c r="F9" s="5"/>
      <c r="G9" s="15"/>
      <c r="H9" s="15"/>
      <c r="I9" s="15"/>
    </row>
    <row r="10" spans="1:6" s="6" customFormat="1" ht="15" customHeight="1">
      <c r="A10" s="13" t="s">
        <v>25</v>
      </c>
      <c r="B10" s="7">
        <v>25175.789775976304</v>
      </c>
      <c r="C10" s="7">
        <v>29068.883</v>
      </c>
      <c r="D10" s="7">
        <v>4</v>
      </c>
      <c r="E10" s="7">
        <v>3</v>
      </c>
      <c r="F10" s="7"/>
    </row>
    <row r="11" spans="1:6" s="6" customFormat="1" ht="15" customHeight="1">
      <c r="A11" s="13" t="s">
        <v>24</v>
      </c>
      <c r="B11" s="7">
        <v>195.91899446470669</v>
      </c>
      <c r="C11" s="7">
        <v>238.523</v>
      </c>
      <c r="D11" s="7">
        <v>10</v>
      </c>
      <c r="E11" s="7">
        <v>11</v>
      </c>
      <c r="F11" s="7"/>
    </row>
    <row r="12" spans="1:6" s="6" customFormat="1" ht="15" customHeight="1">
      <c r="A12" s="13" t="s">
        <v>23</v>
      </c>
      <c r="B12" s="7">
        <v>23203.221130261543</v>
      </c>
      <c r="C12" s="7">
        <v>23098.745</v>
      </c>
      <c r="D12" s="7">
        <v>95</v>
      </c>
      <c r="E12" s="7">
        <v>101</v>
      </c>
      <c r="F12" s="7"/>
    </row>
    <row r="13" spans="1:6" s="16" customFormat="1" ht="15" customHeight="1">
      <c r="A13" s="20" t="s">
        <v>36</v>
      </c>
      <c r="B13" s="21">
        <f>SUM(B14:B38)</f>
        <v>1895123.2723688092</v>
      </c>
      <c r="C13" s="21">
        <f>SUM(C14:C38)</f>
        <v>1905849.2024399994</v>
      </c>
      <c r="D13" s="21">
        <f>SUM(D14:D38)</f>
        <v>5905</v>
      </c>
      <c r="E13" s="21">
        <f>SUM(E14:E38)</f>
        <v>5827</v>
      </c>
      <c r="F13" s="17"/>
    </row>
    <row r="14" spans="1:5" s="6" customFormat="1" ht="15" customHeight="1">
      <c r="A14" s="13" t="s">
        <v>20</v>
      </c>
      <c r="B14" s="7">
        <v>659823.9926338564</v>
      </c>
      <c r="C14" s="7">
        <v>611682.02918</v>
      </c>
      <c r="D14" s="7">
        <v>322</v>
      </c>
      <c r="E14" s="7">
        <v>302</v>
      </c>
    </row>
    <row r="15" spans="1:5" s="6" customFormat="1" ht="15" customHeight="1">
      <c r="A15" s="13" t="s">
        <v>22</v>
      </c>
      <c r="B15" s="7">
        <v>295175.48983946105</v>
      </c>
      <c r="C15" s="7">
        <v>311790.171</v>
      </c>
      <c r="D15" s="7">
        <v>1403</v>
      </c>
      <c r="E15" s="7">
        <v>1393</v>
      </c>
    </row>
    <row r="16" spans="1:5" s="6" customFormat="1" ht="15" customHeight="1">
      <c r="A16" s="13" t="s">
        <v>12</v>
      </c>
      <c r="B16" s="7">
        <v>253588.28282818937</v>
      </c>
      <c r="C16" s="7">
        <v>262689.821</v>
      </c>
      <c r="D16" s="7">
        <v>479</v>
      </c>
      <c r="E16" s="7">
        <v>475</v>
      </c>
    </row>
    <row r="17" spans="1:5" s="6" customFormat="1" ht="15" customHeight="1">
      <c r="A17" s="13" t="s">
        <v>18</v>
      </c>
      <c r="B17" s="7">
        <v>187470.37921181996</v>
      </c>
      <c r="C17" s="7">
        <v>195177.38799999998</v>
      </c>
      <c r="D17" s="7">
        <v>191</v>
      </c>
      <c r="E17" s="7">
        <v>181</v>
      </c>
    </row>
    <row r="18" spans="1:5" s="6" customFormat="1" ht="15" customHeight="1">
      <c r="A18" s="13" t="s">
        <v>11</v>
      </c>
      <c r="B18" s="7">
        <v>179525.99018853164</v>
      </c>
      <c r="C18" s="7">
        <v>166419.69726000002</v>
      </c>
      <c r="D18" s="7">
        <v>113</v>
      </c>
      <c r="E18" s="7">
        <v>115</v>
      </c>
    </row>
    <row r="19" spans="1:5" s="6" customFormat="1" ht="15" customHeight="1">
      <c r="A19" s="13" t="s">
        <v>32</v>
      </c>
      <c r="B19" s="7">
        <v>73856.37652166907</v>
      </c>
      <c r="C19" s="7">
        <v>75092.7</v>
      </c>
      <c r="D19" s="7">
        <v>150</v>
      </c>
      <c r="E19" s="7">
        <v>153</v>
      </c>
    </row>
    <row r="20" spans="1:5" s="6" customFormat="1" ht="15" customHeight="1">
      <c r="A20" s="13" t="s">
        <v>13</v>
      </c>
      <c r="B20" s="7">
        <v>59297.29095171449</v>
      </c>
      <c r="C20" s="7">
        <v>65927.932</v>
      </c>
      <c r="D20" s="7">
        <v>118</v>
      </c>
      <c r="E20" s="7">
        <v>119</v>
      </c>
    </row>
    <row r="21" spans="1:5" s="6" customFormat="1" ht="15" customHeight="1">
      <c r="A21" s="13" t="s">
        <v>10</v>
      </c>
      <c r="B21" s="7">
        <v>37477.00025494771</v>
      </c>
      <c r="C21" s="7">
        <v>41150.198000000004</v>
      </c>
      <c r="D21" s="7">
        <v>292</v>
      </c>
      <c r="E21" s="7">
        <v>277</v>
      </c>
    </row>
    <row r="22" spans="1:5" s="6" customFormat="1" ht="15" customHeight="1">
      <c r="A22" s="13" t="s">
        <v>16</v>
      </c>
      <c r="B22" s="7">
        <v>30522.320710394702</v>
      </c>
      <c r="C22" s="7">
        <v>31231.092</v>
      </c>
      <c r="D22" s="7">
        <v>42</v>
      </c>
      <c r="E22" s="7">
        <v>40</v>
      </c>
    </row>
    <row r="23" spans="1:5" s="6" customFormat="1" ht="15" customHeight="1">
      <c r="A23" s="13" t="s">
        <v>9</v>
      </c>
      <c r="B23" s="7">
        <v>25570.342956799883</v>
      </c>
      <c r="C23" s="7">
        <v>42681.464</v>
      </c>
      <c r="D23" s="7">
        <v>88</v>
      </c>
      <c r="E23" s="7">
        <v>89</v>
      </c>
    </row>
    <row r="24" spans="1:5" s="6" customFormat="1" ht="15" customHeight="1">
      <c r="A24" s="13" t="s">
        <v>19</v>
      </c>
      <c r="B24" s="8">
        <v>22630.064032994043</v>
      </c>
      <c r="C24" s="8">
        <v>26591.469</v>
      </c>
      <c r="D24" s="7">
        <v>426</v>
      </c>
      <c r="E24" s="7">
        <v>404</v>
      </c>
    </row>
    <row r="25" spans="1:5" s="6" customFormat="1" ht="15" customHeight="1">
      <c r="A25" s="13" t="s">
        <v>38</v>
      </c>
      <c r="B25" s="7">
        <v>10395.08138737489</v>
      </c>
      <c r="C25" s="7">
        <v>11696.305</v>
      </c>
      <c r="D25" s="7">
        <v>315</v>
      </c>
      <c r="E25" s="7">
        <v>315</v>
      </c>
    </row>
    <row r="26" spans="1:5" s="6" customFormat="1" ht="15" customHeight="1">
      <c r="A26" s="13" t="s">
        <v>15</v>
      </c>
      <c r="B26" s="8">
        <v>7287.934028443627</v>
      </c>
      <c r="C26" s="8">
        <v>7206.64</v>
      </c>
      <c r="D26" s="7">
        <v>128</v>
      </c>
      <c r="E26" s="7">
        <v>115</v>
      </c>
    </row>
    <row r="27" spans="1:5" s="6" customFormat="1" ht="15" customHeight="1">
      <c r="A27" s="13" t="s">
        <v>7</v>
      </c>
      <c r="B27" s="7">
        <v>6210.351756642831</v>
      </c>
      <c r="C27" s="7">
        <v>6550.584999999999</v>
      </c>
      <c r="D27" s="7">
        <v>16</v>
      </c>
      <c r="E27" s="7">
        <v>15</v>
      </c>
    </row>
    <row r="28" spans="1:5" s="6" customFormat="1" ht="15" customHeight="1">
      <c r="A28" s="13" t="s">
        <v>4</v>
      </c>
      <c r="B28" s="7">
        <v>6104.4389269923595</v>
      </c>
      <c r="C28" s="7">
        <v>4576.102000000001</v>
      </c>
      <c r="D28" s="7">
        <v>20</v>
      </c>
      <c r="E28" s="7">
        <v>20</v>
      </c>
    </row>
    <row r="29" spans="1:5" s="6" customFormat="1" ht="15" customHeight="1">
      <c r="A29" s="13" t="s">
        <v>28</v>
      </c>
      <c r="B29" s="7">
        <v>5170.612755318793</v>
      </c>
      <c r="C29" s="7">
        <v>5818.566000000001</v>
      </c>
      <c r="D29" s="7">
        <v>23</v>
      </c>
      <c r="E29" s="7">
        <v>23</v>
      </c>
    </row>
    <row r="30" spans="1:5" s="6" customFormat="1" ht="15" customHeight="1">
      <c r="A30" s="13" t="s">
        <v>17</v>
      </c>
      <c r="B30" s="7">
        <v>5057.836332986645</v>
      </c>
      <c r="C30" s="7">
        <v>4829.032</v>
      </c>
      <c r="D30" s="7">
        <v>562</v>
      </c>
      <c r="E30" s="7">
        <v>535</v>
      </c>
    </row>
    <row r="31" spans="1:5" s="6" customFormat="1" ht="15" customHeight="1">
      <c r="A31" s="13" t="s">
        <v>3</v>
      </c>
      <c r="B31" s="7">
        <v>1833.535693574277</v>
      </c>
      <c r="C31" s="7">
        <v>2988.54</v>
      </c>
      <c r="D31" s="7">
        <v>13</v>
      </c>
      <c r="E31" s="7">
        <v>15</v>
      </c>
    </row>
    <row r="32" spans="1:5" s="6" customFormat="1" ht="15" customHeight="1">
      <c r="A32" s="13" t="s">
        <v>5</v>
      </c>
      <c r="B32" s="8">
        <v>1353.4385028855454</v>
      </c>
      <c r="C32" s="8">
        <v>1525.328</v>
      </c>
      <c r="D32" s="7">
        <v>18</v>
      </c>
      <c r="E32" s="7">
        <v>18</v>
      </c>
    </row>
    <row r="33" spans="1:5" s="6" customFormat="1" ht="15" customHeight="1">
      <c r="A33" s="13" t="s">
        <v>14</v>
      </c>
      <c r="B33" s="7">
        <v>704.9084413382978</v>
      </c>
      <c r="C33" s="7">
        <v>820.13</v>
      </c>
      <c r="D33" s="7">
        <v>9</v>
      </c>
      <c r="E33" s="7">
        <v>9</v>
      </c>
    </row>
    <row r="34" spans="1:5" s="6" customFormat="1" ht="15" customHeight="1">
      <c r="A34" s="13" t="s">
        <v>8</v>
      </c>
      <c r="B34" s="7">
        <v>581.0604093918431</v>
      </c>
      <c r="C34" s="7">
        <v>814.065</v>
      </c>
      <c r="D34" s="7">
        <v>2</v>
      </c>
      <c r="E34" s="7">
        <v>2</v>
      </c>
    </row>
    <row r="35" spans="1:5" s="6" customFormat="1" ht="15" customHeight="1">
      <c r="A35" s="13" t="s">
        <v>6</v>
      </c>
      <c r="B35" s="7">
        <v>148.16025913846204</v>
      </c>
      <c r="C35" s="7">
        <v>175.767</v>
      </c>
      <c r="D35" s="7">
        <v>2</v>
      </c>
      <c r="E35" s="7">
        <v>4</v>
      </c>
    </row>
    <row r="36" spans="1:5" s="6" customFormat="1" ht="15" customHeight="1">
      <c r="A36" s="13" t="s">
        <v>21</v>
      </c>
      <c r="B36" s="7">
        <v>18.173056847995838</v>
      </c>
      <c r="C36" s="7">
        <v>18.01</v>
      </c>
      <c r="D36" s="7">
        <v>2</v>
      </c>
      <c r="E36" s="7">
        <v>2</v>
      </c>
    </row>
    <row r="37" spans="1:5" s="6" customFormat="1" ht="15" customHeight="1">
      <c r="A37" s="14" t="s">
        <v>1</v>
      </c>
      <c r="B37" s="12">
        <v>16778.368998857455</v>
      </c>
      <c r="C37" s="12">
        <v>19927.254999999997</v>
      </c>
      <c r="D37" s="12">
        <v>709</v>
      </c>
      <c r="E37" s="12">
        <v>758</v>
      </c>
    </row>
    <row r="38" spans="1:5" s="16" customFormat="1" ht="15" customHeight="1">
      <c r="A38" s="23" t="s">
        <v>2</v>
      </c>
      <c r="B38" s="24">
        <v>8541.841688638433</v>
      </c>
      <c r="C38" s="24">
        <v>8468.916</v>
      </c>
      <c r="D38" s="24">
        <v>462</v>
      </c>
      <c r="E38" s="24">
        <v>448</v>
      </c>
    </row>
    <row r="39" spans="1:5" ht="12" customHeight="1">
      <c r="A39" s="22" t="s">
        <v>0</v>
      </c>
      <c r="B39" s="22"/>
      <c r="C39" s="22"/>
      <c r="D39" s="22"/>
      <c r="E39" s="22"/>
    </row>
    <row r="40" spans="1:3" ht="12" customHeight="1">
      <c r="A40" s="9" t="s">
        <v>31</v>
      </c>
      <c r="C40" s="1"/>
    </row>
    <row r="41" ht="12" customHeight="1"/>
  </sheetData>
  <mergeCells count="5">
    <mergeCell ref="A1:E1"/>
    <mergeCell ref="A2:E2"/>
    <mergeCell ref="A5:A6"/>
    <mergeCell ref="B5:C5"/>
    <mergeCell ref="D5:E5"/>
  </mergeCells>
  <printOptions horizontalCentered="1"/>
  <pageMargins left="0.3937007874015748" right="0.3937007874015748" top="0.5905511811023623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</cp:lastModifiedBy>
  <cp:lastPrinted>2009-10-19T18:04:02Z</cp:lastPrinted>
  <dcterms:created xsi:type="dcterms:W3CDTF">1998-04-06T18:56:13Z</dcterms:created>
  <dcterms:modified xsi:type="dcterms:W3CDTF">2010-03-05T18:13:20Z</dcterms:modified>
  <cp:category/>
  <cp:version/>
  <cp:contentType/>
  <cp:contentStatus/>
</cp:coreProperties>
</file>