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161" activeTab="0"/>
  </bookViews>
  <sheets>
    <sheet name="18.1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<sst xmlns="http://schemas.openxmlformats.org/spreadsheetml/2006/main" count="37" uniqueCount="34">
  <si>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Vítimas não fatais em acidentes de trânsito</t>
  </si>
  <si>
    <t>Interior</t>
  </si>
  <si>
    <t>Capital</t>
  </si>
  <si>
    <t>Rodovias</t>
  </si>
  <si>
    <t>Estadual</t>
  </si>
  <si>
    <t>Federal</t>
  </si>
  <si>
    <t>Sexo</t>
  </si>
  <si>
    <t xml:space="preserve">     Masculino</t>
  </si>
  <si>
    <t xml:space="preserve">     Feminino</t>
  </si>
  <si>
    <t xml:space="preserve">     Não informado</t>
  </si>
  <si>
    <t>Faixa etária</t>
  </si>
  <si>
    <t xml:space="preserve">     0 - 9 anos</t>
  </si>
  <si>
    <t xml:space="preserve">    10 - 12 anos</t>
  </si>
  <si>
    <t xml:space="preserve">     13 - 17 anos</t>
  </si>
  <si>
    <t xml:space="preserve">     18 - 29 anos</t>
  </si>
  <si>
    <t xml:space="preserve">     30 - 59 anos</t>
  </si>
  <si>
    <t xml:space="preserve">     60 anos e mais</t>
  </si>
  <si>
    <t xml:space="preserve">     Ignorada</t>
  </si>
  <si>
    <t>Tipo</t>
  </si>
  <si>
    <t xml:space="preserve">     Pedestre</t>
  </si>
  <si>
    <t xml:space="preserve">     Passageiro</t>
  </si>
  <si>
    <t xml:space="preserve">     Condutor</t>
  </si>
  <si>
    <t xml:space="preserve">    Ciclista</t>
  </si>
  <si>
    <t xml:space="preserve">    Motociclista</t>
  </si>
  <si>
    <t xml:space="preserve">    Outro</t>
  </si>
  <si>
    <t xml:space="preserve">    Não informado</t>
  </si>
  <si>
    <t>Total</t>
  </si>
  <si>
    <t>QUALIDADE DE VIDA</t>
  </si>
  <si>
    <t>JUSTIÇA E SEGURANÇA PÚBLICA</t>
  </si>
  <si>
    <t>Vias municipais</t>
  </si>
  <si>
    <t>Características                                                                                                                                       das vítimas</t>
  </si>
  <si>
    <t>ANUÁRIO ESTATÍSTICO DO CEARÁ - 2006</t>
  </si>
  <si>
    <t>Tabela 18.11  Vítimas não fatais em acidentes de trânsito, segundo o sexo, a faixa etária e o tipo - Ceará - 2004-2005</t>
  </si>
  <si>
    <t>Fonte: Departamento Estadual de Trânsito (DETRAN-CE).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</si>
</sst>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6">
    <font>
      <sz val="10"/>
      <name val="Arial"/>
      <family val="0"/>
    </font>
    <font>
      <sz val="8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1" fontId="2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41" fontId="2" fillId="0" borderId="3" xfId="0" applyNumberFormat="1" applyFont="1" applyBorder="1" applyAlignment="1">
      <alignment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0</xdr:row>
      <xdr:rowOff>19050</xdr:rowOff>
    </xdr:from>
    <xdr:to>
      <xdr:col>14</xdr:col>
      <xdr:colOff>390525</xdr:colOff>
      <xdr:row>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GridLines="0" tabSelected="1" workbookViewId="0" topLeftCell="A1">
      <selection activeCell="B9" sqref="B9"/>
    </sheetView>
  </sheetViews>
  <sheetFormatPr defaultColWidth="9.140625" defaultRowHeight="9.75" customHeight="1"/>
  <cols>
    <col min="1" max="1" width="12.421875" style="0" customWidth="1"/>
    <col min="2" max="11" width="6.00390625" style="0" customWidth="1"/>
    <col min="12" max="14" width="6.140625" style="0" customWidth="1"/>
    <col min="15" max="15" width="6.00390625" style="0" customWidth="1"/>
  </cols>
  <sheetData>
    <row r="1" spans="1:15" ht="15" customHeight="1">
      <c r="A1" s="20" t="s">
        <v>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" customHeight="1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" customHeight="1">
      <c r="A3" s="22" t="s">
        <v>28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1" customFormat="1" ht="15" customHeight="1">
      <c r="A4" s="19" t="s">
        <v>32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s="2" customFormat="1" ht="15" customHeight="1">
      <c r="A5" s="13" t="s">
        <v>30</v>
      </c>
      <c r="B5" s="23" t="s">
        <v>0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</row>
    <row r="6" spans="1:15" s="2" customFormat="1" ht="15" customHeight="1">
      <c r="A6" s="14"/>
      <c r="B6" s="16" t="s">
        <v>26</v>
      </c>
      <c r="C6" s="16"/>
      <c r="D6" s="16" t="s">
        <v>29</v>
      </c>
      <c r="E6" s="16"/>
      <c r="F6" s="16"/>
      <c r="G6" s="16"/>
      <c r="H6" s="16"/>
      <c r="I6" s="16"/>
      <c r="J6" s="17" t="s">
        <v>3</v>
      </c>
      <c r="K6" s="17"/>
      <c r="L6" s="17"/>
      <c r="M6" s="17"/>
      <c r="N6" s="17"/>
      <c r="O6" s="18"/>
    </row>
    <row r="7" spans="1:15" s="2" customFormat="1" ht="15" customHeight="1">
      <c r="A7" s="14"/>
      <c r="B7" s="16"/>
      <c r="C7" s="16"/>
      <c r="D7" s="16" t="s">
        <v>26</v>
      </c>
      <c r="E7" s="16"/>
      <c r="F7" s="16" t="s">
        <v>1</v>
      </c>
      <c r="G7" s="16"/>
      <c r="H7" s="16" t="s">
        <v>2</v>
      </c>
      <c r="I7" s="16"/>
      <c r="J7" s="16" t="s">
        <v>26</v>
      </c>
      <c r="K7" s="16"/>
      <c r="L7" s="16" t="s">
        <v>4</v>
      </c>
      <c r="M7" s="16"/>
      <c r="N7" s="17" t="s">
        <v>5</v>
      </c>
      <c r="O7" s="18"/>
    </row>
    <row r="8" spans="1:15" s="2" customFormat="1" ht="15" customHeight="1">
      <c r="A8" s="15"/>
      <c r="B8" s="6">
        <v>2004</v>
      </c>
      <c r="C8" s="6">
        <v>2005</v>
      </c>
      <c r="D8" s="6">
        <v>2004</v>
      </c>
      <c r="E8" s="6">
        <v>2005</v>
      </c>
      <c r="F8" s="6">
        <v>2004</v>
      </c>
      <c r="G8" s="6">
        <v>2005</v>
      </c>
      <c r="H8" s="6">
        <v>2004</v>
      </c>
      <c r="I8" s="6">
        <v>2005</v>
      </c>
      <c r="J8" s="6">
        <v>2004</v>
      </c>
      <c r="K8" s="6">
        <v>2005</v>
      </c>
      <c r="L8" s="6">
        <v>2004</v>
      </c>
      <c r="M8" s="6">
        <v>2005</v>
      </c>
      <c r="N8" s="5">
        <v>2004</v>
      </c>
      <c r="O8" s="7">
        <v>2005</v>
      </c>
    </row>
    <row r="9" spans="1:15" s="2" customFormat="1" ht="10.5" customHeight="1">
      <c r="A9" s="3" t="s">
        <v>26</v>
      </c>
      <c r="B9" s="8">
        <v>13261</v>
      </c>
      <c r="C9" s="8">
        <v>11196</v>
      </c>
      <c r="D9" s="8">
        <f>SUM(F9+H9)</f>
        <v>10622</v>
      </c>
      <c r="E9" s="8">
        <v>8474</v>
      </c>
      <c r="F9" s="8">
        <v>1814</v>
      </c>
      <c r="G9" s="8">
        <v>1613</v>
      </c>
      <c r="H9" s="8">
        <v>8808</v>
      </c>
      <c r="I9" s="8">
        <v>6861</v>
      </c>
      <c r="J9" s="8">
        <f>SUM(L9+N9)</f>
        <v>2639</v>
      </c>
      <c r="K9" s="8">
        <f>SUM(M9+O9)</f>
        <v>2722</v>
      </c>
      <c r="L9" s="8">
        <v>1395</v>
      </c>
      <c r="M9" s="8">
        <v>1502</v>
      </c>
      <c r="N9" s="8">
        <v>1244</v>
      </c>
      <c r="O9" s="8">
        <v>1220</v>
      </c>
    </row>
    <row r="10" spans="1:15" s="2" customFormat="1" ht="10.5" customHeight="1">
      <c r="A10" s="3" t="s">
        <v>6</v>
      </c>
      <c r="B10" s="9"/>
      <c r="C10" s="9"/>
      <c r="D10" s="8"/>
      <c r="E10" s="8"/>
      <c r="F10" s="9"/>
      <c r="G10" s="9"/>
      <c r="H10" s="9"/>
      <c r="I10" s="9"/>
      <c r="J10" s="8"/>
      <c r="K10" s="8"/>
      <c r="L10" s="9"/>
      <c r="M10" s="9"/>
      <c r="N10" s="9"/>
      <c r="O10" s="9"/>
    </row>
    <row r="11" spans="1:15" s="2" customFormat="1" ht="10.5" customHeight="1">
      <c r="A11" s="3" t="s">
        <v>7</v>
      </c>
      <c r="B11" s="8">
        <v>9074</v>
      </c>
      <c r="C11" s="8">
        <v>7194</v>
      </c>
      <c r="D11" s="8">
        <f>SUM(F11+H11)</f>
        <v>7234</v>
      </c>
      <c r="E11" s="8">
        <v>5239</v>
      </c>
      <c r="F11" s="10">
        <v>1225</v>
      </c>
      <c r="G11" s="10">
        <v>1036</v>
      </c>
      <c r="H11" s="10">
        <v>6009</v>
      </c>
      <c r="I11" s="10">
        <v>4203</v>
      </c>
      <c r="J11" s="8">
        <f>SUM(L11+N11)</f>
        <v>1840</v>
      </c>
      <c r="K11" s="8">
        <f>SUM(M11+O11)</f>
        <v>1955</v>
      </c>
      <c r="L11" s="10">
        <v>931</v>
      </c>
      <c r="M11" s="10">
        <v>1010</v>
      </c>
      <c r="N11" s="10">
        <v>909</v>
      </c>
      <c r="O11" s="10">
        <v>945</v>
      </c>
    </row>
    <row r="12" spans="1:15" s="2" customFormat="1" ht="10.5" customHeight="1">
      <c r="A12" s="3" t="s">
        <v>8</v>
      </c>
      <c r="B12" s="8">
        <v>2009</v>
      </c>
      <c r="C12" s="8">
        <v>1712</v>
      </c>
      <c r="D12" s="8">
        <f aca="true" t="shared" si="0" ref="D12:D29">SUM(F12+H12)</f>
        <v>1505</v>
      </c>
      <c r="E12" s="8">
        <v>1197</v>
      </c>
      <c r="F12" s="10">
        <v>327</v>
      </c>
      <c r="G12" s="10">
        <v>306</v>
      </c>
      <c r="H12" s="10">
        <v>1178</v>
      </c>
      <c r="I12" s="10">
        <v>891</v>
      </c>
      <c r="J12" s="8">
        <f aca="true" t="shared" si="1" ref="J12:K29">SUM(L12+N12)</f>
        <v>504</v>
      </c>
      <c r="K12" s="8">
        <f t="shared" si="1"/>
        <v>515</v>
      </c>
      <c r="L12" s="10">
        <v>254</v>
      </c>
      <c r="M12" s="10">
        <v>298</v>
      </c>
      <c r="N12" s="10">
        <v>250</v>
      </c>
      <c r="O12" s="10">
        <v>217</v>
      </c>
    </row>
    <row r="13" spans="1:15" s="2" customFormat="1" ht="10.5" customHeight="1">
      <c r="A13" s="3" t="s">
        <v>9</v>
      </c>
      <c r="B13" s="8">
        <v>2178</v>
      </c>
      <c r="C13" s="8">
        <v>2290</v>
      </c>
      <c r="D13" s="8">
        <f t="shared" si="0"/>
        <v>1883</v>
      </c>
      <c r="E13" s="8">
        <v>2038</v>
      </c>
      <c r="F13" s="10">
        <v>262</v>
      </c>
      <c r="G13" s="10">
        <v>271</v>
      </c>
      <c r="H13" s="10">
        <v>1621</v>
      </c>
      <c r="I13" s="10">
        <v>1767</v>
      </c>
      <c r="J13" s="8">
        <f t="shared" si="1"/>
        <v>295</v>
      </c>
      <c r="K13" s="8">
        <f t="shared" si="1"/>
        <v>252</v>
      </c>
      <c r="L13" s="10">
        <v>210</v>
      </c>
      <c r="M13" s="10">
        <v>194</v>
      </c>
      <c r="N13" s="10">
        <v>85</v>
      </c>
      <c r="O13" s="10">
        <v>58</v>
      </c>
    </row>
    <row r="14" spans="1:15" s="2" customFormat="1" ht="10.5" customHeight="1">
      <c r="A14" s="3" t="s">
        <v>10</v>
      </c>
      <c r="B14" s="9"/>
      <c r="C14" s="9"/>
      <c r="D14" s="8"/>
      <c r="E14" s="8"/>
      <c r="F14" s="10"/>
      <c r="G14" s="10"/>
      <c r="H14" s="10"/>
      <c r="I14" s="10"/>
      <c r="J14" s="8"/>
      <c r="K14" s="8"/>
      <c r="L14" s="10"/>
      <c r="M14" s="10"/>
      <c r="N14" s="10"/>
      <c r="O14" s="10"/>
    </row>
    <row r="15" spans="1:15" s="2" customFormat="1" ht="10.5" customHeight="1">
      <c r="A15" s="3" t="s">
        <v>11</v>
      </c>
      <c r="B15" s="8">
        <v>238</v>
      </c>
      <c r="C15" s="8">
        <v>189</v>
      </c>
      <c r="D15" s="8">
        <f t="shared" si="0"/>
        <v>180</v>
      </c>
      <c r="E15" s="8">
        <v>133</v>
      </c>
      <c r="F15" s="10">
        <v>58</v>
      </c>
      <c r="G15" s="10">
        <v>38</v>
      </c>
      <c r="H15" s="10">
        <v>122</v>
      </c>
      <c r="I15" s="10">
        <v>95</v>
      </c>
      <c r="J15" s="8">
        <f t="shared" si="1"/>
        <v>58</v>
      </c>
      <c r="K15" s="8">
        <f t="shared" si="1"/>
        <v>56</v>
      </c>
      <c r="L15" s="10">
        <v>41</v>
      </c>
      <c r="M15" s="10">
        <v>31</v>
      </c>
      <c r="N15" s="10">
        <v>17</v>
      </c>
      <c r="O15" s="10">
        <v>25</v>
      </c>
    </row>
    <row r="16" spans="1:15" s="2" customFormat="1" ht="10.5" customHeight="1">
      <c r="A16" s="3" t="s">
        <v>12</v>
      </c>
      <c r="B16" s="8">
        <v>108</v>
      </c>
      <c r="C16" s="8">
        <v>95</v>
      </c>
      <c r="D16" s="8">
        <f t="shared" si="0"/>
        <v>79</v>
      </c>
      <c r="E16" s="8">
        <v>72</v>
      </c>
      <c r="F16" s="10">
        <v>20</v>
      </c>
      <c r="G16" s="10">
        <v>19</v>
      </c>
      <c r="H16" s="10">
        <v>59</v>
      </c>
      <c r="I16" s="10">
        <v>53</v>
      </c>
      <c r="J16" s="8">
        <f t="shared" si="1"/>
        <v>29</v>
      </c>
      <c r="K16" s="8">
        <f t="shared" si="1"/>
        <v>23</v>
      </c>
      <c r="L16" s="10">
        <v>11</v>
      </c>
      <c r="M16" s="10">
        <v>13</v>
      </c>
      <c r="N16" s="10">
        <v>18</v>
      </c>
      <c r="O16" s="10">
        <v>10</v>
      </c>
    </row>
    <row r="17" spans="1:15" s="2" customFormat="1" ht="10.5" customHeight="1">
      <c r="A17" s="3" t="s">
        <v>13</v>
      </c>
      <c r="B17" s="8">
        <v>390</v>
      </c>
      <c r="C17" s="8">
        <v>292</v>
      </c>
      <c r="D17" s="8">
        <f t="shared" si="0"/>
        <v>275</v>
      </c>
      <c r="E17" s="8">
        <v>192</v>
      </c>
      <c r="F17" s="10">
        <v>119</v>
      </c>
      <c r="G17" s="10">
        <v>87</v>
      </c>
      <c r="H17" s="10">
        <v>156</v>
      </c>
      <c r="I17" s="10">
        <v>105</v>
      </c>
      <c r="J17" s="8">
        <f t="shared" si="1"/>
        <v>115</v>
      </c>
      <c r="K17" s="8">
        <f t="shared" si="1"/>
        <v>100</v>
      </c>
      <c r="L17" s="10">
        <v>62</v>
      </c>
      <c r="M17" s="10">
        <v>56</v>
      </c>
      <c r="N17" s="10">
        <v>53</v>
      </c>
      <c r="O17" s="10">
        <v>44</v>
      </c>
    </row>
    <row r="18" spans="1:15" s="2" customFormat="1" ht="10.5" customHeight="1">
      <c r="A18" s="3" t="s">
        <v>14</v>
      </c>
      <c r="B18" s="8">
        <v>2348</v>
      </c>
      <c r="C18" s="8">
        <v>2346</v>
      </c>
      <c r="D18" s="8">
        <f t="shared" si="0"/>
        <v>1701</v>
      </c>
      <c r="E18" s="8">
        <v>1671</v>
      </c>
      <c r="F18" s="10">
        <v>494</v>
      </c>
      <c r="G18" s="10">
        <v>440</v>
      </c>
      <c r="H18" s="10">
        <v>1207</v>
      </c>
      <c r="I18" s="10">
        <v>1231</v>
      </c>
      <c r="J18" s="8">
        <f t="shared" si="1"/>
        <v>647</v>
      </c>
      <c r="K18" s="8">
        <f t="shared" si="1"/>
        <v>675</v>
      </c>
      <c r="L18" s="10">
        <v>386</v>
      </c>
      <c r="M18" s="10">
        <v>393</v>
      </c>
      <c r="N18" s="10">
        <v>261</v>
      </c>
      <c r="O18" s="10">
        <v>282</v>
      </c>
    </row>
    <row r="19" spans="1:15" s="2" customFormat="1" ht="10.5" customHeight="1">
      <c r="A19" s="3" t="s">
        <v>15</v>
      </c>
      <c r="B19" s="8">
        <v>2541</v>
      </c>
      <c r="C19" s="8">
        <v>2572</v>
      </c>
      <c r="D19" s="8">
        <f t="shared" si="0"/>
        <v>1725</v>
      </c>
      <c r="E19" s="8">
        <v>1655</v>
      </c>
      <c r="F19" s="10">
        <v>402</v>
      </c>
      <c r="G19" s="10">
        <v>322</v>
      </c>
      <c r="H19" s="10">
        <v>1323</v>
      </c>
      <c r="I19" s="10">
        <v>1333</v>
      </c>
      <c r="J19" s="8">
        <f t="shared" si="1"/>
        <v>816</v>
      </c>
      <c r="K19" s="8">
        <f t="shared" si="1"/>
        <v>917</v>
      </c>
      <c r="L19" s="10">
        <v>374</v>
      </c>
      <c r="M19" s="10">
        <v>443</v>
      </c>
      <c r="N19" s="10">
        <v>442</v>
      </c>
      <c r="O19" s="10">
        <v>474</v>
      </c>
    </row>
    <row r="20" spans="1:15" s="2" customFormat="1" ht="10.5" customHeight="1">
      <c r="A20" s="3" t="s">
        <v>16</v>
      </c>
      <c r="B20" s="8">
        <v>306</v>
      </c>
      <c r="C20" s="8">
        <v>286</v>
      </c>
      <c r="D20" s="8">
        <f t="shared" si="0"/>
        <v>197</v>
      </c>
      <c r="E20" s="8">
        <v>200</v>
      </c>
      <c r="F20" s="10">
        <v>55</v>
      </c>
      <c r="G20" s="10">
        <v>64</v>
      </c>
      <c r="H20" s="10">
        <v>142</v>
      </c>
      <c r="I20" s="10">
        <v>136</v>
      </c>
      <c r="J20" s="8">
        <f t="shared" si="1"/>
        <v>109</v>
      </c>
      <c r="K20" s="8">
        <f t="shared" si="1"/>
        <v>86</v>
      </c>
      <c r="L20" s="10">
        <v>48</v>
      </c>
      <c r="M20" s="10">
        <v>37</v>
      </c>
      <c r="N20" s="10">
        <v>61</v>
      </c>
      <c r="O20" s="10">
        <v>49</v>
      </c>
    </row>
    <row r="21" spans="1:15" s="2" customFormat="1" ht="10.5" customHeight="1">
      <c r="A21" s="3" t="s">
        <v>17</v>
      </c>
      <c r="B21" s="8">
        <v>7330</v>
      </c>
      <c r="C21" s="8">
        <v>5416</v>
      </c>
      <c r="D21" s="8">
        <f t="shared" si="0"/>
        <v>6465</v>
      </c>
      <c r="E21" s="8">
        <v>4551</v>
      </c>
      <c r="F21" s="10">
        <v>666</v>
      </c>
      <c r="G21" s="10">
        <v>643</v>
      </c>
      <c r="H21" s="10">
        <v>5799</v>
      </c>
      <c r="I21" s="10">
        <v>3908</v>
      </c>
      <c r="J21" s="8">
        <f t="shared" si="1"/>
        <v>865</v>
      </c>
      <c r="K21" s="8">
        <f t="shared" si="1"/>
        <v>865</v>
      </c>
      <c r="L21" s="10">
        <v>473</v>
      </c>
      <c r="M21" s="10">
        <v>529</v>
      </c>
      <c r="N21" s="10">
        <v>392</v>
      </c>
      <c r="O21" s="10">
        <v>336</v>
      </c>
    </row>
    <row r="22" spans="1:15" s="2" customFormat="1" ht="10.5" customHeight="1">
      <c r="A22" s="3" t="s">
        <v>18</v>
      </c>
      <c r="B22" s="9"/>
      <c r="C22" s="9"/>
      <c r="D22" s="8"/>
      <c r="E22" s="8"/>
      <c r="F22" s="10"/>
      <c r="G22" s="10"/>
      <c r="H22" s="10"/>
      <c r="I22" s="10"/>
      <c r="J22" s="8"/>
      <c r="K22" s="8"/>
      <c r="L22" s="10"/>
      <c r="M22" s="10"/>
      <c r="N22" s="10"/>
      <c r="O22" s="10"/>
    </row>
    <row r="23" spans="1:15" s="2" customFormat="1" ht="10.5" customHeight="1">
      <c r="A23" s="3" t="s">
        <v>19</v>
      </c>
      <c r="B23" s="8">
        <v>2171</v>
      </c>
      <c r="C23" s="8">
        <v>1700</v>
      </c>
      <c r="D23" s="8">
        <f t="shared" si="0"/>
        <v>1927</v>
      </c>
      <c r="E23" s="8">
        <v>1464</v>
      </c>
      <c r="F23" s="10">
        <v>261</v>
      </c>
      <c r="G23" s="10">
        <v>225</v>
      </c>
      <c r="H23" s="10">
        <v>1666</v>
      </c>
      <c r="I23" s="10">
        <v>1239</v>
      </c>
      <c r="J23" s="8">
        <f t="shared" si="1"/>
        <v>244</v>
      </c>
      <c r="K23" s="8">
        <f t="shared" si="1"/>
        <v>236</v>
      </c>
      <c r="L23" s="10">
        <v>109</v>
      </c>
      <c r="M23" s="10">
        <v>114</v>
      </c>
      <c r="N23" s="10">
        <v>135</v>
      </c>
      <c r="O23" s="10">
        <v>122</v>
      </c>
    </row>
    <row r="24" spans="1:15" s="2" customFormat="1" ht="10.5" customHeight="1">
      <c r="A24" s="3" t="s">
        <v>20</v>
      </c>
      <c r="B24" s="8">
        <v>2681</v>
      </c>
      <c r="C24" s="8">
        <v>2280</v>
      </c>
      <c r="D24" s="8">
        <f t="shared" si="0"/>
        <v>1657</v>
      </c>
      <c r="E24" s="8">
        <v>1241</v>
      </c>
      <c r="F24" s="10">
        <v>595</v>
      </c>
      <c r="G24" s="10">
        <v>478</v>
      </c>
      <c r="H24" s="10">
        <v>1062</v>
      </c>
      <c r="I24" s="10">
        <v>763</v>
      </c>
      <c r="J24" s="8">
        <f t="shared" si="1"/>
        <v>1024</v>
      </c>
      <c r="K24" s="8">
        <f t="shared" si="1"/>
        <v>1039</v>
      </c>
      <c r="L24" s="10">
        <v>583</v>
      </c>
      <c r="M24" s="10">
        <v>635</v>
      </c>
      <c r="N24" s="10">
        <v>441</v>
      </c>
      <c r="O24" s="10">
        <v>404</v>
      </c>
    </row>
    <row r="25" spans="1:15" s="2" customFormat="1" ht="10.5" customHeight="1">
      <c r="A25" s="3" t="s">
        <v>21</v>
      </c>
      <c r="B25" s="8">
        <v>1566</v>
      </c>
      <c r="C25" s="8">
        <v>1635</v>
      </c>
      <c r="D25" s="8">
        <f t="shared" si="0"/>
        <v>1095</v>
      </c>
      <c r="E25" s="8">
        <v>1029</v>
      </c>
      <c r="F25" s="10">
        <v>238</v>
      </c>
      <c r="G25" s="10">
        <v>155</v>
      </c>
      <c r="H25" s="10">
        <v>857</v>
      </c>
      <c r="I25" s="10">
        <v>874</v>
      </c>
      <c r="J25" s="8">
        <f t="shared" si="1"/>
        <v>471</v>
      </c>
      <c r="K25" s="8">
        <f t="shared" si="1"/>
        <v>606</v>
      </c>
      <c r="L25" s="10">
        <v>241</v>
      </c>
      <c r="M25" s="10">
        <v>276</v>
      </c>
      <c r="N25" s="10">
        <v>230</v>
      </c>
      <c r="O25" s="10">
        <v>330</v>
      </c>
    </row>
    <row r="26" spans="1:15" s="2" customFormat="1" ht="10.5" customHeight="1">
      <c r="A26" s="3" t="s">
        <v>22</v>
      </c>
      <c r="B26" s="8">
        <v>1806</v>
      </c>
      <c r="C26" s="8">
        <v>1144</v>
      </c>
      <c r="D26" s="8">
        <f t="shared" si="0"/>
        <v>1560</v>
      </c>
      <c r="E26" s="8">
        <v>944</v>
      </c>
      <c r="F26" s="10">
        <v>102</v>
      </c>
      <c r="G26" s="10">
        <v>124</v>
      </c>
      <c r="H26" s="10">
        <v>1458</v>
      </c>
      <c r="I26" s="10">
        <v>820</v>
      </c>
      <c r="J26" s="8">
        <f t="shared" si="1"/>
        <v>246</v>
      </c>
      <c r="K26" s="8">
        <f t="shared" si="1"/>
        <v>200</v>
      </c>
      <c r="L26" s="10">
        <v>118</v>
      </c>
      <c r="M26" s="10">
        <v>114</v>
      </c>
      <c r="N26" s="10">
        <v>128</v>
      </c>
      <c r="O26" s="10">
        <v>86</v>
      </c>
    </row>
    <row r="27" spans="1:15" s="2" customFormat="1" ht="10.5" customHeight="1">
      <c r="A27" s="3" t="s">
        <v>23</v>
      </c>
      <c r="B27" s="8">
        <v>4461</v>
      </c>
      <c r="C27" s="8">
        <v>3995</v>
      </c>
      <c r="D27" s="8">
        <f t="shared" si="0"/>
        <v>3873</v>
      </c>
      <c r="E27" s="8">
        <v>3406</v>
      </c>
      <c r="F27" s="10">
        <v>581</v>
      </c>
      <c r="G27" s="10">
        <v>598</v>
      </c>
      <c r="H27" s="10">
        <v>3292</v>
      </c>
      <c r="I27" s="10">
        <v>2808</v>
      </c>
      <c r="J27" s="8">
        <f t="shared" si="1"/>
        <v>588</v>
      </c>
      <c r="K27" s="8">
        <f t="shared" si="1"/>
        <v>589</v>
      </c>
      <c r="L27" s="10">
        <v>314</v>
      </c>
      <c r="M27" s="10">
        <v>325</v>
      </c>
      <c r="N27" s="10">
        <v>274</v>
      </c>
      <c r="O27" s="10">
        <v>264</v>
      </c>
    </row>
    <row r="28" spans="1:15" s="2" customFormat="1" ht="10.5" customHeight="1">
      <c r="A28" s="3" t="s">
        <v>24</v>
      </c>
      <c r="B28" s="8">
        <v>387</v>
      </c>
      <c r="C28" s="8">
        <v>248</v>
      </c>
      <c r="D28" s="8">
        <f t="shared" si="0"/>
        <v>344</v>
      </c>
      <c r="E28" s="8">
        <v>213</v>
      </c>
      <c r="F28" s="10">
        <v>20</v>
      </c>
      <c r="G28" s="10">
        <v>18</v>
      </c>
      <c r="H28" s="10">
        <v>324</v>
      </c>
      <c r="I28" s="10">
        <v>195</v>
      </c>
      <c r="J28" s="8">
        <f t="shared" si="1"/>
        <v>43</v>
      </c>
      <c r="K28" s="8">
        <f t="shared" si="1"/>
        <v>35</v>
      </c>
      <c r="L28" s="10">
        <v>26</v>
      </c>
      <c r="M28" s="10">
        <v>30</v>
      </c>
      <c r="N28" s="10">
        <v>17</v>
      </c>
      <c r="O28" s="10">
        <v>5</v>
      </c>
    </row>
    <row r="29" spans="1:15" s="2" customFormat="1" ht="10.5" customHeight="1">
      <c r="A29" s="11" t="s">
        <v>25</v>
      </c>
      <c r="B29" s="12">
        <v>189</v>
      </c>
      <c r="C29" s="12">
        <v>194</v>
      </c>
      <c r="D29" s="12">
        <f t="shared" si="0"/>
        <v>166</v>
      </c>
      <c r="E29" s="12">
        <v>177</v>
      </c>
      <c r="F29" s="12">
        <v>17</v>
      </c>
      <c r="G29" s="12">
        <v>15</v>
      </c>
      <c r="H29" s="12">
        <v>149</v>
      </c>
      <c r="I29" s="12">
        <v>162</v>
      </c>
      <c r="J29" s="12">
        <f t="shared" si="1"/>
        <v>23</v>
      </c>
      <c r="K29" s="12">
        <f t="shared" si="1"/>
        <v>17</v>
      </c>
      <c r="L29" s="12">
        <v>4</v>
      </c>
      <c r="M29" s="12">
        <v>8</v>
      </c>
      <c r="N29" s="12">
        <v>19</v>
      </c>
      <c r="O29" s="12">
        <v>9</v>
      </c>
    </row>
    <row r="30" spans="1:15" s="2" customFormat="1" ht="10.5" customHeight="1">
      <c r="A30" s="4" t="s">
        <v>33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</sheetData>
  <mergeCells count="15">
    <mergeCell ref="J6:O6"/>
    <mergeCell ref="A4:O4"/>
    <mergeCell ref="A1:O1"/>
    <mergeCell ref="A2:O2"/>
    <mergeCell ref="A3:O3"/>
    <mergeCell ref="A5:A8"/>
    <mergeCell ref="J7:K7"/>
    <mergeCell ref="L7:M7"/>
    <mergeCell ref="N7:O7"/>
    <mergeCell ref="D6:I6"/>
    <mergeCell ref="B5:O5"/>
    <mergeCell ref="B6:C7"/>
    <mergeCell ref="D7:E7"/>
    <mergeCell ref="F7:G7"/>
    <mergeCell ref="H7:I7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claudia</cp:lastModifiedBy>
  <cp:lastPrinted>2006-02-01T12:53:38Z</cp:lastPrinted>
  <dcterms:created xsi:type="dcterms:W3CDTF">2004-01-08T17:16:59Z</dcterms:created>
  <dcterms:modified xsi:type="dcterms:W3CDTF">2006-11-29T18:18:29Z</dcterms:modified>
  <cp:category/>
  <cp:version/>
  <cp:contentType/>
  <cp:contentStatus/>
</cp:coreProperties>
</file>