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tabRatio="160" activeTab="0"/>
  </bookViews>
  <sheets>
    <sheet name="18.9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<sst xmlns="http://schemas.openxmlformats.org/spreadsheetml/2006/main" count="25" uniqueCount="22">
  <si>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Tipo de veículo</t>
  </si>
  <si>
    <t>Veículos envolvidos em acidentes de trânsito</t>
  </si>
  <si>
    <t>Interior</t>
  </si>
  <si>
    <t>Capital</t>
  </si>
  <si>
    <t>Rodovias</t>
  </si>
  <si>
    <t>Estadual</t>
  </si>
  <si>
    <t>Federal</t>
  </si>
  <si>
    <t>Total</t>
  </si>
  <si>
    <t>Ônibus/microônibus</t>
  </si>
  <si>
    <t>Reboque/semi reboque</t>
  </si>
  <si>
    <t>Motocicleta</t>
  </si>
  <si>
    <t>Bicicleta</t>
  </si>
  <si>
    <t>Ignorado</t>
  </si>
  <si>
    <t>QUALIDADE DE VIDA</t>
  </si>
  <si>
    <t>JUSTIÇA E SEGURANÇA PÚBLICA</t>
  </si>
  <si>
    <t>Vias municipais</t>
  </si>
  <si>
    <t>Automóvel/camioneta</t>
  </si>
  <si>
    <t>Caminhão/caminhonete</t>
  </si>
  <si>
    <t>ANUÁRIO ESTATÍSTICO DO CEARÁ - 2006</t>
  </si>
  <si>
    <t>Fonte: Departamento Estadual de Trânsito (DETRAN-CE).</t>
  </si>
  <si>
    <t>Tabela 18.9  Veículos envolvidos em acidentes de trânsito com vítimas, segundo o tipo de veículo - Ceará - 2004-2005</t>
  </si>
  <si>
    <t>Outros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</si>
</sst>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</numFmts>
  <fonts count="7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0"/>
      <color indexed="4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1" fontId="0" fillId="0" borderId="0" xfId="0" applyNumberFormat="1" applyAlignment="1">
      <alignment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/>
    </xf>
    <xf numFmtId="37" fontId="1" fillId="0" borderId="3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37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285750</xdr:colOff>
      <xdr:row>0</xdr:row>
      <xdr:rowOff>19050</xdr:rowOff>
    </xdr:from>
    <xdr:to>
      <xdr:col>14</xdr:col>
      <xdr:colOff>333375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workbookViewId="0" topLeftCell="A1">
      <selection activeCell="P3" sqref="P3"/>
    </sheetView>
  </sheetViews>
  <sheetFormatPr defaultColWidth="9.140625" defaultRowHeight="9.75" customHeight="1"/>
  <cols>
    <col min="1" max="1" width="15.00390625" style="0" customWidth="1"/>
    <col min="2" max="11" width="5.7109375" style="0" customWidth="1"/>
    <col min="12" max="14" width="5.8515625" style="0" customWidth="1"/>
    <col min="15" max="15" width="5.7109375" style="0" customWidth="1"/>
  </cols>
  <sheetData>
    <row r="1" spans="1:15" ht="15" customHeight="1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 customHeight="1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" customFormat="1" ht="15" customHeight="1">
      <c r="A4" s="19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2" customFormat="1" ht="15" customHeight="1">
      <c r="A5" s="20" t="s">
        <v>0</v>
      </c>
      <c r="B5" s="23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s="2" customFormat="1" ht="15" customHeight="1">
      <c r="A6" s="21"/>
      <c r="B6" s="27" t="s">
        <v>7</v>
      </c>
      <c r="C6" s="27"/>
      <c r="D6" s="27" t="s">
        <v>15</v>
      </c>
      <c r="E6" s="27"/>
      <c r="F6" s="27"/>
      <c r="G6" s="27"/>
      <c r="H6" s="27"/>
      <c r="I6" s="27"/>
      <c r="J6" s="25" t="s">
        <v>4</v>
      </c>
      <c r="K6" s="25"/>
      <c r="L6" s="25"/>
      <c r="M6" s="25"/>
      <c r="N6" s="25"/>
      <c r="O6" s="26"/>
    </row>
    <row r="7" spans="1:15" s="2" customFormat="1" ht="15" customHeight="1">
      <c r="A7" s="21"/>
      <c r="B7" s="27"/>
      <c r="C7" s="27"/>
      <c r="D7" s="27" t="s">
        <v>7</v>
      </c>
      <c r="E7" s="27"/>
      <c r="F7" s="27" t="s">
        <v>2</v>
      </c>
      <c r="G7" s="27"/>
      <c r="H7" s="27" t="s">
        <v>3</v>
      </c>
      <c r="I7" s="27"/>
      <c r="J7" s="27" t="s">
        <v>7</v>
      </c>
      <c r="K7" s="27"/>
      <c r="L7" s="25" t="s">
        <v>5</v>
      </c>
      <c r="M7" s="25"/>
      <c r="N7" s="25" t="s">
        <v>6</v>
      </c>
      <c r="O7" s="26"/>
    </row>
    <row r="8" spans="1:15" s="2" customFormat="1" ht="15" customHeight="1">
      <c r="A8" s="22"/>
      <c r="B8" s="5">
        <v>2004</v>
      </c>
      <c r="C8" s="5">
        <v>2005</v>
      </c>
      <c r="D8" s="5">
        <v>2004</v>
      </c>
      <c r="E8" s="5">
        <v>2005</v>
      </c>
      <c r="F8" s="5">
        <v>2004</v>
      </c>
      <c r="G8" s="5">
        <v>2005</v>
      </c>
      <c r="H8" s="5">
        <v>2004</v>
      </c>
      <c r="I8" s="5">
        <v>2005</v>
      </c>
      <c r="J8" s="5">
        <v>2004</v>
      </c>
      <c r="K8" s="5">
        <v>2005</v>
      </c>
      <c r="L8" s="5">
        <v>2004</v>
      </c>
      <c r="M8" s="5">
        <v>2005</v>
      </c>
      <c r="N8" s="5">
        <v>2004</v>
      </c>
      <c r="O8" s="10">
        <v>2005</v>
      </c>
    </row>
    <row r="9" spans="1:15" s="2" customFormat="1" ht="10.5" customHeight="1">
      <c r="A9" s="3" t="s">
        <v>7</v>
      </c>
      <c r="B9" s="8">
        <v>17680</v>
      </c>
      <c r="C9" s="8">
        <f>SUM(E9+K9)</f>
        <v>15695</v>
      </c>
      <c r="D9" s="8">
        <v>14605</v>
      </c>
      <c r="E9" s="8">
        <f>SUM(G9+I9)</f>
        <v>12479</v>
      </c>
      <c r="F9" s="8">
        <v>2254</v>
      </c>
      <c r="G9" s="8">
        <v>2154</v>
      </c>
      <c r="H9" s="8">
        <v>12351</v>
      </c>
      <c r="I9" s="8">
        <v>10325</v>
      </c>
      <c r="J9" s="8">
        <v>3075</v>
      </c>
      <c r="K9" s="8">
        <f>SUM(M9+O9)</f>
        <v>3216</v>
      </c>
      <c r="L9" s="8">
        <v>1598</v>
      </c>
      <c r="M9" s="8">
        <v>1702</v>
      </c>
      <c r="N9" s="8">
        <v>1477</v>
      </c>
      <c r="O9" s="8">
        <v>1514</v>
      </c>
    </row>
    <row r="10" spans="1:15" s="2" customFormat="1" ht="10.5" customHeight="1">
      <c r="A10" s="3" t="s">
        <v>16</v>
      </c>
      <c r="B10" s="8">
        <v>4790</v>
      </c>
      <c r="C10" s="8">
        <f aca="true" t="shared" si="0" ref="C10:C17">SUM(E10+K10)</f>
        <v>5267</v>
      </c>
      <c r="D10" s="8">
        <v>3760</v>
      </c>
      <c r="E10" s="8">
        <f aca="true" t="shared" si="1" ref="E10:E17">SUM(G10+I10)</f>
        <v>4117</v>
      </c>
      <c r="F10" s="9">
        <v>447</v>
      </c>
      <c r="G10" s="9">
        <v>400</v>
      </c>
      <c r="H10" s="9">
        <v>3313</v>
      </c>
      <c r="I10" s="9">
        <v>3717</v>
      </c>
      <c r="J10" s="8">
        <v>1030</v>
      </c>
      <c r="K10" s="8">
        <f aca="true" t="shared" si="2" ref="K10:K17">SUM(M10+O10)</f>
        <v>1150</v>
      </c>
      <c r="L10" s="9">
        <v>585</v>
      </c>
      <c r="M10" s="9">
        <v>665</v>
      </c>
      <c r="N10" s="9">
        <v>445</v>
      </c>
      <c r="O10" s="9">
        <v>485</v>
      </c>
    </row>
    <row r="11" spans="1:15" s="2" customFormat="1" ht="10.5" customHeight="1">
      <c r="A11" s="3" t="s">
        <v>8</v>
      </c>
      <c r="B11" s="8">
        <v>839</v>
      </c>
      <c r="C11" s="8">
        <f t="shared" si="0"/>
        <v>661</v>
      </c>
      <c r="D11" s="8">
        <v>705</v>
      </c>
      <c r="E11" s="8">
        <f t="shared" si="1"/>
        <v>550</v>
      </c>
      <c r="F11" s="9">
        <v>86</v>
      </c>
      <c r="G11" s="9">
        <v>40</v>
      </c>
      <c r="H11" s="9">
        <v>619</v>
      </c>
      <c r="I11" s="9">
        <v>510</v>
      </c>
      <c r="J11" s="8">
        <v>134</v>
      </c>
      <c r="K11" s="8">
        <f t="shared" si="2"/>
        <v>111</v>
      </c>
      <c r="L11" s="9">
        <v>55</v>
      </c>
      <c r="M11" s="9">
        <v>52</v>
      </c>
      <c r="N11" s="9">
        <v>79</v>
      </c>
      <c r="O11" s="9">
        <v>59</v>
      </c>
    </row>
    <row r="12" spans="1:15" s="2" customFormat="1" ht="10.5" customHeight="1">
      <c r="A12" s="3" t="s">
        <v>17</v>
      </c>
      <c r="B12" s="8">
        <v>1339</v>
      </c>
      <c r="C12" s="8">
        <f t="shared" si="0"/>
        <v>1413</v>
      </c>
      <c r="D12" s="8">
        <v>904</v>
      </c>
      <c r="E12" s="8">
        <f t="shared" si="1"/>
        <v>909</v>
      </c>
      <c r="F12" s="9">
        <v>262</v>
      </c>
      <c r="G12" s="9">
        <v>249</v>
      </c>
      <c r="H12" s="9">
        <v>642</v>
      </c>
      <c r="I12" s="9">
        <v>660</v>
      </c>
      <c r="J12" s="8">
        <v>435</v>
      </c>
      <c r="K12" s="8">
        <f t="shared" si="2"/>
        <v>504</v>
      </c>
      <c r="L12" s="9">
        <v>198</v>
      </c>
      <c r="M12" s="9">
        <v>224</v>
      </c>
      <c r="N12" s="9">
        <v>237</v>
      </c>
      <c r="O12" s="9">
        <v>280</v>
      </c>
    </row>
    <row r="13" spans="1:15" s="2" customFormat="1" ht="10.5" customHeight="1">
      <c r="A13" s="3" t="s">
        <v>9</v>
      </c>
      <c r="B13" s="8">
        <v>5</v>
      </c>
      <c r="C13" s="8">
        <f t="shared" si="0"/>
        <v>3</v>
      </c>
      <c r="D13" s="8">
        <v>1</v>
      </c>
      <c r="E13" s="8">
        <f t="shared" si="1"/>
        <v>2</v>
      </c>
      <c r="F13" s="9">
        <v>1</v>
      </c>
      <c r="G13" s="13">
        <v>0</v>
      </c>
      <c r="H13" s="13">
        <v>0</v>
      </c>
      <c r="I13" s="9">
        <v>2</v>
      </c>
      <c r="J13" s="8">
        <v>4</v>
      </c>
      <c r="K13" s="8">
        <f t="shared" si="2"/>
        <v>1</v>
      </c>
      <c r="L13" s="13">
        <v>0</v>
      </c>
      <c r="M13" s="9">
        <v>1</v>
      </c>
      <c r="N13" s="9">
        <v>4</v>
      </c>
      <c r="O13" s="13">
        <v>0</v>
      </c>
    </row>
    <row r="14" spans="1:15" s="2" customFormat="1" ht="10.5" customHeight="1">
      <c r="A14" s="3" t="s">
        <v>10</v>
      </c>
      <c r="B14" s="8">
        <v>5856</v>
      </c>
      <c r="C14" s="8">
        <f t="shared" si="0"/>
        <v>5253</v>
      </c>
      <c r="D14" s="8">
        <v>5077</v>
      </c>
      <c r="E14" s="8">
        <f t="shared" si="1"/>
        <v>4443</v>
      </c>
      <c r="F14" s="9">
        <v>1038</v>
      </c>
      <c r="G14" s="9">
        <v>986</v>
      </c>
      <c r="H14" s="9">
        <v>4039</v>
      </c>
      <c r="I14" s="9">
        <v>3457</v>
      </c>
      <c r="J14" s="8">
        <v>779</v>
      </c>
      <c r="K14" s="8">
        <f t="shared" si="2"/>
        <v>810</v>
      </c>
      <c r="L14" s="9">
        <v>434</v>
      </c>
      <c r="M14" s="9">
        <v>450</v>
      </c>
      <c r="N14" s="9">
        <v>345</v>
      </c>
      <c r="O14" s="9">
        <v>360</v>
      </c>
    </row>
    <row r="15" spans="1:15" s="2" customFormat="1" ht="10.5" customHeight="1">
      <c r="A15" s="3" t="s">
        <v>11</v>
      </c>
      <c r="B15" s="8">
        <v>2012</v>
      </c>
      <c r="C15" s="8">
        <f t="shared" si="0"/>
        <v>1349</v>
      </c>
      <c r="D15" s="8">
        <v>1698</v>
      </c>
      <c r="E15" s="8">
        <f t="shared" si="1"/>
        <v>1066</v>
      </c>
      <c r="F15" s="9">
        <v>132</v>
      </c>
      <c r="G15" s="9">
        <v>162</v>
      </c>
      <c r="H15" s="9">
        <v>1566</v>
      </c>
      <c r="I15" s="9">
        <v>904</v>
      </c>
      <c r="J15" s="8">
        <v>314</v>
      </c>
      <c r="K15" s="8">
        <f t="shared" si="2"/>
        <v>283</v>
      </c>
      <c r="L15" s="9">
        <v>156</v>
      </c>
      <c r="M15" s="9">
        <v>147</v>
      </c>
      <c r="N15" s="9">
        <v>158</v>
      </c>
      <c r="O15" s="9">
        <v>136</v>
      </c>
    </row>
    <row r="16" spans="1:15" s="2" customFormat="1" ht="10.5" customHeight="1">
      <c r="A16" s="3" t="s">
        <v>21</v>
      </c>
      <c r="B16" s="8">
        <v>539</v>
      </c>
      <c r="C16" s="8">
        <f t="shared" si="0"/>
        <v>364</v>
      </c>
      <c r="D16" s="8">
        <v>474</v>
      </c>
      <c r="E16" s="8">
        <f t="shared" si="1"/>
        <v>290</v>
      </c>
      <c r="F16" s="9">
        <v>45</v>
      </c>
      <c r="G16" s="9">
        <v>43</v>
      </c>
      <c r="H16" s="9">
        <v>429</v>
      </c>
      <c r="I16" s="9">
        <v>247</v>
      </c>
      <c r="J16" s="8">
        <v>65</v>
      </c>
      <c r="K16" s="8">
        <f t="shared" si="2"/>
        <v>74</v>
      </c>
      <c r="L16" s="9">
        <v>35</v>
      </c>
      <c r="M16" s="9">
        <v>46</v>
      </c>
      <c r="N16" s="9">
        <v>30</v>
      </c>
      <c r="O16" s="9">
        <v>28</v>
      </c>
    </row>
    <row r="17" spans="1:15" s="2" customFormat="1" ht="10.5" customHeight="1">
      <c r="A17" s="11" t="s">
        <v>12</v>
      </c>
      <c r="B17" s="12">
        <v>2300</v>
      </c>
      <c r="C17" s="12">
        <f t="shared" si="0"/>
        <v>1385</v>
      </c>
      <c r="D17" s="12">
        <v>1986</v>
      </c>
      <c r="E17" s="12">
        <f t="shared" si="1"/>
        <v>1102</v>
      </c>
      <c r="F17" s="12">
        <v>243</v>
      </c>
      <c r="G17" s="12">
        <v>274</v>
      </c>
      <c r="H17" s="12">
        <v>1743</v>
      </c>
      <c r="I17" s="12">
        <v>828</v>
      </c>
      <c r="J17" s="12">
        <v>314</v>
      </c>
      <c r="K17" s="12">
        <f t="shared" si="2"/>
        <v>283</v>
      </c>
      <c r="L17" s="12">
        <v>135</v>
      </c>
      <c r="M17" s="12">
        <v>117</v>
      </c>
      <c r="N17" s="12">
        <v>179</v>
      </c>
      <c r="O17" s="12">
        <v>166</v>
      </c>
    </row>
    <row r="18" spans="1:15" s="2" customFormat="1" ht="10.5" customHeight="1">
      <c r="A18" s="4" t="s">
        <v>19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ht="9.75" customHeight="1">
      <c r="K19" s="4"/>
    </row>
    <row r="20" spans="2:15" ht="9.75" customHeight="1">
      <c r="B20" s="7"/>
      <c r="C20" s="7"/>
      <c r="D20" s="7"/>
      <c r="E20" s="15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2:15" ht="9.75" customHeight="1">
      <c r="B21" s="15"/>
      <c r="C21" s="15"/>
      <c r="D21" s="15"/>
      <c r="E21" s="7"/>
      <c r="O21" s="6"/>
    </row>
  </sheetData>
  <mergeCells count="15">
    <mergeCell ref="N7:O7"/>
    <mergeCell ref="A5:A8"/>
    <mergeCell ref="B5:O5"/>
    <mergeCell ref="J6:O6"/>
    <mergeCell ref="B6:C7"/>
    <mergeCell ref="J7:K7"/>
    <mergeCell ref="D7:E7"/>
    <mergeCell ref="F7:G7"/>
    <mergeCell ref="H7:I7"/>
    <mergeCell ref="D6:I6"/>
    <mergeCell ref="L7:M7"/>
    <mergeCell ref="A1:O1"/>
    <mergeCell ref="A2:O2"/>
    <mergeCell ref="A3:O3"/>
    <mergeCell ref="A4:O4"/>
  </mergeCells>
  <printOptions/>
  <pageMargins left="0.7086614173228347" right="0.5511811023622047" top="1.062992125984252" bottom="0.5905511811023623" header="0.12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claudia</cp:lastModifiedBy>
  <cp:lastPrinted>2006-04-06T13:06:14Z</cp:lastPrinted>
  <dcterms:created xsi:type="dcterms:W3CDTF">2004-01-08T17:23:44Z</dcterms:created>
  <dcterms:modified xsi:type="dcterms:W3CDTF">2006-10-16T19:20:35Z</dcterms:modified>
  <cp:category/>
  <cp:version/>
  <cp:contentType/>
  <cp:contentStatus/>
</cp:coreProperties>
</file>