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tabRatio="147" activeTab="0"/>
  </bookViews>
  <sheets>
    <sheet name="39.2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<sst xmlns="http://schemas.openxmlformats.org/spreadsheetml/2006/main" count="18" uniqueCount="18">
  <si>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Discriminação</t>
  </si>
  <si>
    <t>Receita tributária realizada na administração direta (R$ mil)</t>
  </si>
  <si>
    <t>Total</t>
  </si>
  <si>
    <t>Impostos</t>
  </si>
  <si>
    <t>Imposto sobre a renda e proventos de qualquer natureza</t>
  </si>
  <si>
    <t>Imposto sobre a propriedade de veículos automotores</t>
  </si>
  <si>
    <t>Imposto sobre transmissão causa mortis e doação</t>
  </si>
  <si>
    <t>Imposto sobre operações relativas a circulação de mercadorias</t>
  </si>
  <si>
    <t>Taxas</t>
  </si>
  <si>
    <t>Fonte: Secretaria da Fazenda (SEFAZ).</t>
  </si>
  <si>
    <t>FINANÇAS PÚBLICAS</t>
  </si>
  <si>
    <t>FINANÇAS DO ESTADO</t>
  </si>
  <si>
    <t>Imposto sobre o patrimônio e a renda</t>
  </si>
  <si>
    <t>Imposto sobre a produção e a circulação</t>
  </si>
  <si>
    <t>Taxas pelo exercício do poder de polícia</t>
  </si>
  <si>
    <t>Taxas pela prestação de serviços</t>
  </si>
  <si>
    <t>Tabela 39.2  Receita tributária estadual realizada na administração direta - Ceará - 2004-2005</t>
  </si>
  <si>
    <t>ANUÁRIO ESTATÍSTICO DO CEARÁ - 2006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</si>
</sst>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7"/>
      <name val="Arial"/>
      <family val="2"/>
    </font>
    <font>
      <sz val="8"/>
      <color indexed="18"/>
      <name val="Arial"/>
      <family val="2"/>
    </font>
    <font>
      <b/>
      <sz val="10"/>
      <color indexed="53"/>
      <name val="Arial"/>
      <family val="2"/>
    </font>
    <font>
      <b/>
      <sz val="7"/>
      <name val="Arial"/>
      <family val="2"/>
    </font>
    <font>
      <b/>
      <sz val="9"/>
      <color indexed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47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>
        <color indexed="63"/>
      </left>
      <right style="thin">
        <color indexed="47"/>
      </right>
      <top style="thin">
        <color indexed="9"/>
      </top>
      <bottom style="thin">
        <color indexed="47"/>
      </bottom>
    </border>
    <border>
      <left style="thin">
        <color indexed="47"/>
      </left>
      <right style="thin">
        <color indexed="9"/>
      </right>
      <top style="thin">
        <color indexed="47"/>
      </top>
      <bottom style="thin">
        <color indexed="9"/>
      </bottom>
    </border>
    <border>
      <left style="thin">
        <color indexed="47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9"/>
      </left>
      <right style="thin">
        <color indexed="9"/>
      </right>
      <top style="thin">
        <color indexed="47"/>
      </top>
      <bottom style="thin">
        <color indexed="9"/>
      </bottom>
    </border>
    <border>
      <left style="thin">
        <color indexed="9"/>
      </left>
      <right style="thin">
        <color indexed="47"/>
      </right>
      <top style="thin">
        <color indexed="47"/>
      </top>
      <bottom style="thin">
        <color indexed="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indent="1"/>
    </xf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/>
    </xf>
    <xf numFmtId="0" fontId="1" fillId="0" borderId="0" xfId="0" applyFont="1" applyFill="1" applyBorder="1" applyAlignment="1">
      <alignment horizontal="left" vertical="center" indent="1"/>
    </xf>
    <xf numFmtId="3" fontId="1" fillId="0" borderId="0" xfId="0" applyNumberFormat="1" applyFont="1" applyFill="1" applyAlignment="1">
      <alignment horizontal="right" vertical="center"/>
    </xf>
    <xf numFmtId="3" fontId="1" fillId="0" borderId="0" xfId="0" applyNumberFormat="1" applyFont="1" applyFill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3" fontId="1" fillId="0" borderId="2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left" vertical="center" indent="2"/>
    </xf>
    <xf numFmtId="0" fontId="1" fillId="0" borderId="0" xfId="0" applyFont="1" applyFill="1" applyBorder="1" applyAlignment="1">
      <alignment horizontal="left" vertical="center" indent="2"/>
    </xf>
    <xf numFmtId="0" fontId="1" fillId="0" borderId="0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 indent="1"/>
    </xf>
    <xf numFmtId="3" fontId="1" fillId="0" borderId="0" xfId="0" applyNumberFormat="1" applyFont="1" applyFill="1" applyAlignment="1">
      <alignment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/>
    </xf>
    <xf numFmtId="0" fontId="3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666750</xdr:colOff>
      <xdr:row>0</xdr:row>
      <xdr:rowOff>9525</xdr:rowOff>
    </xdr:from>
    <xdr:to>
      <xdr:col>2</xdr:col>
      <xdr:colOff>1495425</xdr:colOff>
      <xdr:row>0</xdr:row>
      <xdr:rowOff>161925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9525"/>
          <a:ext cx="828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showGridLines="0" tabSelected="1" workbookViewId="0" topLeftCell="A1">
      <selection activeCell="C22" sqref="C22"/>
    </sheetView>
  </sheetViews>
  <sheetFormatPr defaultColWidth="9.140625" defaultRowHeight="12" customHeight="1"/>
  <cols>
    <col min="1" max="1" width="45.28125" style="1" customWidth="1"/>
    <col min="2" max="3" width="22.7109375" style="1" customWidth="1"/>
    <col min="4" max="16384" width="9.140625" style="1" customWidth="1"/>
  </cols>
  <sheetData>
    <row r="1" spans="1:5" ht="15" customHeight="1">
      <c r="A1" s="23" t="s">
        <v>17</v>
      </c>
      <c r="B1" s="23"/>
      <c r="C1" s="23"/>
      <c r="D1" s="7"/>
      <c r="E1" s="7"/>
    </row>
    <row r="2" spans="1:3" ht="15" customHeight="1">
      <c r="A2" s="24" t="s">
        <v>10</v>
      </c>
      <c r="B2" s="24"/>
      <c r="C2" s="24"/>
    </row>
    <row r="3" spans="1:3" ht="15" customHeight="1">
      <c r="A3" s="25" t="s">
        <v>11</v>
      </c>
      <c r="B3" s="25"/>
      <c r="C3" s="25"/>
    </row>
    <row r="4" ht="15" customHeight="1">
      <c r="A4" s="6" t="s">
        <v>16</v>
      </c>
    </row>
    <row r="5" spans="1:3" ht="15" customHeight="1">
      <c r="A5" s="19" t="s">
        <v>0</v>
      </c>
      <c r="B5" s="21" t="s">
        <v>1</v>
      </c>
      <c r="C5" s="22"/>
    </row>
    <row r="6" spans="1:3" ht="15" customHeight="1">
      <c r="A6" s="20"/>
      <c r="B6" s="5">
        <v>2004</v>
      </c>
      <c r="C6" s="18">
        <v>2005</v>
      </c>
    </row>
    <row r="7" spans="1:3" s="3" customFormat="1" ht="10.5" customHeight="1">
      <c r="A7" s="2" t="s">
        <v>2</v>
      </c>
      <c r="B7" s="10">
        <f>SUM(B8,B15)</f>
        <v>3215454.7538799997</v>
      </c>
      <c r="C7" s="10">
        <v>3443819.64534</v>
      </c>
    </row>
    <row r="8" spans="1:3" s="3" customFormat="1" ht="10.5" customHeight="1">
      <c r="A8" s="2" t="s">
        <v>3</v>
      </c>
      <c r="B8" s="10">
        <f>SUM(B9,B13)</f>
        <v>3212978.80875</v>
      </c>
      <c r="C8" s="10">
        <v>3441775.59264</v>
      </c>
    </row>
    <row r="9" spans="1:3" s="3" customFormat="1" ht="10.5" customHeight="1">
      <c r="A9" s="4" t="s">
        <v>12</v>
      </c>
      <c r="B9" s="9">
        <f>SUM(B10:B12)</f>
        <v>282940.85508999997</v>
      </c>
      <c r="C9" s="9">
        <v>344359.03898</v>
      </c>
    </row>
    <row r="10" spans="1:3" s="3" customFormat="1" ht="10.5" customHeight="1">
      <c r="A10" s="13" t="s">
        <v>4</v>
      </c>
      <c r="B10" s="10">
        <v>159268.12387</v>
      </c>
      <c r="C10" s="10">
        <v>200600.83587</v>
      </c>
    </row>
    <row r="11" spans="1:3" s="3" customFormat="1" ht="10.5" customHeight="1">
      <c r="A11" s="13" t="s">
        <v>5</v>
      </c>
      <c r="B11" s="10">
        <v>118382.88875</v>
      </c>
      <c r="C11" s="10">
        <v>136041.97847</v>
      </c>
    </row>
    <row r="12" spans="1:3" s="3" customFormat="1" ht="10.5" customHeight="1">
      <c r="A12" s="13" t="s">
        <v>6</v>
      </c>
      <c r="B12" s="10">
        <v>5289.84247</v>
      </c>
      <c r="C12" s="10">
        <v>7716.224639999999</v>
      </c>
    </row>
    <row r="13" spans="1:3" s="3" customFormat="1" ht="10.5" customHeight="1">
      <c r="A13" s="4" t="s">
        <v>13</v>
      </c>
      <c r="B13" s="9">
        <f>SUM(B14)</f>
        <v>2930037.95366</v>
      </c>
      <c r="C13" s="9">
        <v>3097416.5536599997</v>
      </c>
    </row>
    <row r="14" spans="1:3" s="3" customFormat="1" ht="10.5" customHeight="1">
      <c r="A14" s="14" t="s">
        <v>7</v>
      </c>
      <c r="B14" s="11">
        <v>2930037.95366</v>
      </c>
      <c r="C14" s="11">
        <v>3097416.5536599997</v>
      </c>
    </row>
    <row r="15" spans="1:3" s="3" customFormat="1" ht="10.5" customHeight="1">
      <c r="A15" s="15" t="s">
        <v>8</v>
      </c>
      <c r="B15" s="11">
        <f>SUM(B16:B17)</f>
        <v>2475.94513</v>
      </c>
      <c r="C15" s="11">
        <v>2044.0527</v>
      </c>
    </row>
    <row r="16" spans="1:3" s="3" customFormat="1" ht="10.5" customHeight="1">
      <c r="A16" s="8" t="s">
        <v>14</v>
      </c>
      <c r="B16" s="11">
        <v>544.06337</v>
      </c>
      <c r="C16" s="11">
        <v>23.30184</v>
      </c>
    </row>
    <row r="17" spans="1:3" s="3" customFormat="1" ht="10.5" customHeight="1">
      <c r="A17" s="16" t="s">
        <v>15</v>
      </c>
      <c r="B17" s="12">
        <v>1931.88176</v>
      </c>
      <c r="C17" s="12">
        <v>2020.75086</v>
      </c>
    </row>
    <row r="18" ht="12" customHeight="1">
      <c r="A18" s="1" t="s">
        <v>9</v>
      </c>
    </row>
    <row r="21" ht="12" customHeight="1">
      <c r="B21" s="17"/>
    </row>
  </sheetData>
  <sheetProtection objects="1"/>
  <mergeCells count="5">
    <mergeCell ref="A5:A6"/>
    <mergeCell ref="B5:C5"/>
    <mergeCell ref="A1:C1"/>
    <mergeCell ref="A2:C2"/>
    <mergeCell ref="A3:C3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iplance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iplance</dc:creator>
  <cp:keywords/>
  <dc:description/>
  <cp:lastModifiedBy>fatima</cp:lastModifiedBy>
  <cp:lastPrinted>2006-03-22T12:25:35Z</cp:lastPrinted>
  <dcterms:created xsi:type="dcterms:W3CDTF">2004-01-22T12:30:01Z</dcterms:created>
  <dcterms:modified xsi:type="dcterms:W3CDTF">2006-03-22T12:47:40Z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