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781" activeTab="0"/>
  </bookViews>
  <sheets>
    <sheet name="27.5" sheetId="1" r:id="rId1"/>
    <sheet name="continuação" sheetId="2" r:id="rId2"/>
    <sheet name="conclusão" sheetId="3" r:id="rId3"/>
  </sheets>
  <definedNames>
    <definedName name="TABLE" localSheetId="0">'27.5'!#REF!</definedName>
    <definedName name="TABLE_2" localSheetId="0">'27.5'!#REF!</definedName>
    <definedName name="TABLE_3" localSheetId="0">'27.5'!$A$24:$L$24</definedName>
    <definedName name="TABLE_4" localSheetId="0">'27.5'!#REF!</definedName>
    <definedName name="TABLE_5" localSheetId="0">'27.5'!$A$24:$L$24</definedName>
    <definedName name="TABLE_6" localSheetId="0">'27.5'!$A$23:$L$24</definedName>
    <definedName name="TABLE_7" localSheetId="0">'27.5'!#REF!</definedName>
    <definedName name="TABLE_8" localSheetId="0">'27.5'!$A$26:$X$26</definedName>
    <definedName name="TABLE_9" localSheetId="0">'27.5'!$A$25:$X$26</definedName>
  </definedNames>
  <calcPr fullCalcOnLoad="1"/>
</workbook>
</file>

<file path=xl/sharedStrings.xml><?xml version="1.0" encoding="utf-8"?>
<sst xmlns="http://schemas.openxmlformats.org/spreadsheetml/2006/main" count="128" uniqueCount="38">
  <si>
    <t>INDÚSTRIA</t>
  </si>
  <si>
    <t>ATIVIDADES  ECONÔMICAS</t>
  </si>
  <si>
    <t>Gêneros de indústria</t>
  </si>
  <si>
    <t>Indústria de transformação</t>
  </si>
  <si>
    <t>Alimentos e bebidas</t>
  </si>
  <si>
    <t>Têxtil</t>
  </si>
  <si>
    <t>Vestuário e acessórios</t>
  </si>
  <si>
    <t>Calçados e artigos de couro</t>
  </si>
  <si>
    <t>Refino de petróleo e álcool</t>
  </si>
  <si>
    <t>Produtos químicos</t>
  </si>
  <si>
    <t>Minerais não metálicos</t>
  </si>
  <si>
    <t>Metalurgia básica</t>
  </si>
  <si>
    <t>Máquinas e aparelhos e materiais elétricos</t>
  </si>
  <si>
    <t>Variação da produção física (%) (1)</t>
  </si>
  <si>
    <t>(1) variação em relação a igual período do ano anterior.</t>
  </si>
  <si>
    <t>Fonte: Instituto Brasileiro de Geografia e Estatística (IBGE), Pesquisa Industrial Mensal (PIM-PF).</t>
  </si>
  <si>
    <t>ANUÁRIO ESTATÍSTICO DO CEARÁ - 2006</t>
  </si>
  <si>
    <t>2005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</si>
  <si>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</si>
  <si>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</si>
  <si>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</si>
  <si>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</si>
  <si>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</si>
  <si>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</si>
  <si>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</si>
  <si>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</si>
  <si>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</si>
  <si>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</si>
  <si>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</si>
  <si>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</si>
  <si>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 no ano</t>
  </si>
  <si>
    <t>Tabela 27.5  Variação da produção física da Indústria de transformação - 2004-2005</t>
  </si>
  <si>
    <t>Produtos de metal -                                                                                                                            exclusive máquinas e equipamentos</t>
  </si>
  <si>
    <t>(continua)</t>
  </si>
  <si>
    <t>(conclusão)</t>
  </si>
  <si>
    <t>Tabela 27.5  Variação da produção física da Indústria de transformação - 2005-2006</t>
  </si>
  <si>
    <t>2006</t>
  </si>
  <si>
    <t>...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</si>
</sst>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"/>
    <numFmt numFmtId="172" formatCode="0.000"/>
    <numFmt numFmtId="173" formatCode="0.00E+00;\ឌ"/>
    <numFmt numFmtId="174" formatCode="0.00E+00;\䣜"/>
    <numFmt numFmtId="175" formatCode="0.000E+00;\䣜"/>
    <numFmt numFmtId="176" formatCode="_(* #,##0.0_);_(* \(#,##0.0\);_(* &quot;-&quot;??_);_(@_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3" borderId="0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170" fontId="2" fillId="3" borderId="0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Alignment="1">
      <alignment/>
    </xf>
    <xf numFmtId="170" fontId="2" fillId="3" borderId="0" xfId="0" applyNumberFormat="1" applyFont="1" applyFill="1" applyBorder="1" applyAlignment="1">
      <alignment horizontal="right" wrapText="1"/>
    </xf>
    <xf numFmtId="171" fontId="2" fillId="3" borderId="3" xfId="0" applyNumberFormat="1" applyFont="1" applyFill="1" applyBorder="1" applyAlignment="1">
      <alignment horizontal="right" wrapText="1"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6" fontId="2" fillId="0" borderId="0" xfId="22" applyNumberFormat="1" applyFont="1" applyAlignment="1">
      <alignment/>
    </xf>
    <xf numFmtId="170" fontId="2" fillId="0" borderId="0" xfId="0" applyNumberFormat="1" applyFont="1" applyAlignment="1">
      <alignment horizontal="right"/>
    </xf>
    <xf numFmtId="176" fontId="2" fillId="0" borderId="3" xfId="22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3" fontId="7" fillId="0" borderId="5" xfId="0" applyNumberFormat="1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Moeda [0]_continuação" xfId="19"/>
    <cellStyle name="Moeda_continuação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19050</xdr:rowOff>
    </xdr:from>
    <xdr:to>
      <xdr:col>8</xdr:col>
      <xdr:colOff>628650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19050</xdr:rowOff>
    </xdr:from>
    <xdr:to>
      <xdr:col>8</xdr:col>
      <xdr:colOff>619125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6</xdr:col>
      <xdr:colOff>828675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workbookViewId="0" topLeftCell="A1">
      <selection activeCell="G18" sqref="G18:G20"/>
    </sheetView>
  </sheetViews>
  <sheetFormatPr defaultColWidth="9.140625" defaultRowHeight="9.75" customHeight="1"/>
  <cols>
    <col min="1" max="1" width="14.00390625" style="1" customWidth="1"/>
    <col min="2" max="9" width="9.7109375" style="1" customWidth="1"/>
    <col min="10" max="16384" width="20.57421875" style="1" customWidth="1"/>
  </cols>
  <sheetData>
    <row r="1" spans="1:9" ht="1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2" customHeight="1">
      <c r="A4" s="9" t="s">
        <v>35</v>
      </c>
      <c r="B4" s="9"/>
      <c r="C4" s="10"/>
      <c r="D4" s="6"/>
      <c r="E4" s="6"/>
      <c r="F4" s="6"/>
      <c r="G4" s="6"/>
      <c r="H4" s="6"/>
      <c r="I4" s="6"/>
    </row>
    <row r="5" spans="1:9" ht="9" customHeight="1">
      <c r="A5" s="32" t="s">
        <v>33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35" t="s">
        <v>2</v>
      </c>
      <c r="B6" s="33" t="s">
        <v>13</v>
      </c>
      <c r="C6" s="33"/>
      <c r="D6" s="33"/>
      <c r="E6" s="33"/>
      <c r="F6" s="33"/>
      <c r="G6" s="33"/>
      <c r="H6" s="33"/>
      <c r="I6" s="34"/>
    </row>
    <row r="7" spans="1:9" s="11" customFormat="1" ht="15" customHeight="1">
      <c r="A7" s="36"/>
      <c r="B7" s="38" t="s">
        <v>3</v>
      </c>
      <c r="C7" s="38"/>
      <c r="D7" s="38" t="s">
        <v>4</v>
      </c>
      <c r="E7" s="38"/>
      <c r="F7" s="38" t="s">
        <v>5</v>
      </c>
      <c r="G7" s="38"/>
      <c r="H7" s="38" t="s">
        <v>6</v>
      </c>
      <c r="I7" s="39"/>
    </row>
    <row r="8" spans="1:9" ht="15" customHeight="1">
      <c r="A8" s="37"/>
      <c r="B8" s="12" t="s">
        <v>17</v>
      </c>
      <c r="C8" s="12" t="s">
        <v>36</v>
      </c>
      <c r="D8" s="4" t="s">
        <v>17</v>
      </c>
      <c r="E8" s="4" t="s">
        <v>36</v>
      </c>
      <c r="F8" s="4" t="s">
        <v>17</v>
      </c>
      <c r="G8" s="4" t="s">
        <v>36</v>
      </c>
      <c r="H8" s="4" t="s">
        <v>17</v>
      </c>
      <c r="I8" s="4" t="s">
        <v>36</v>
      </c>
    </row>
    <row r="9" spans="1:10" s="2" customFormat="1" ht="10.5" customHeight="1">
      <c r="A9" s="3" t="s">
        <v>18</v>
      </c>
      <c r="B9" s="18">
        <v>10.06</v>
      </c>
      <c r="C9" s="26">
        <v>9.709999999999994</v>
      </c>
      <c r="D9" s="19">
        <v>0.5300000000000011</v>
      </c>
      <c r="E9" s="14">
        <v>-0.269999999999996</v>
      </c>
      <c r="F9" s="19">
        <v>11.89</v>
      </c>
      <c r="G9" s="2">
        <v>8.959999999999994</v>
      </c>
      <c r="H9" s="19">
        <v>25.49</v>
      </c>
      <c r="I9" s="14">
        <v>-15.09</v>
      </c>
      <c r="J9" s="19"/>
    </row>
    <row r="10" spans="1:10" s="2" customFormat="1" ht="10.5" customHeight="1">
      <c r="A10" s="7" t="s">
        <v>19</v>
      </c>
      <c r="B10" s="20">
        <v>6.16</v>
      </c>
      <c r="C10" s="26">
        <v>8.88</v>
      </c>
      <c r="D10" s="19">
        <v>-4.72</v>
      </c>
      <c r="E10" s="14">
        <v>9.209999999999994</v>
      </c>
      <c r="F10" s="19">
        <v>17.07</v>
      </c>
      <c r="G10" s="2">
        <v>3.91</v>
      </c>
      <c r="H10" s="19">
        <v>103.86</v>
      </c>
      <c r="I10" s="14">
        <v>-21.97</v>
      </c>
      <c r="J10" s="19"/>
    </row>
    <row r="11" spans="1:10" s="2" customFormat="1" ht="10.5" customHeight="1">
      <c r="A11" s="3" t="s">
        <v>20</v>
      </c>
      <c r="B11" s="20">
        <v>-0.1700000000000017</v>
      </c>
      <c r="C11" s="26">
        <v>12.68</v>
      </c>
      <c r="D11" s="19">
        <v>5.27</v>
      </c>
      <c r="E11" s="14">
        <v>-2.53</v>
      </c>
      <c r="F11" s="19">
        <v>-8.86</v>
      </c>
      <c r="G11" s="2">
        <v>27.97</v>
      </c>
      <c r="H11" s="19">
        <v>43.2</v>
      </c>
      <c r="I11" s="14">
        <v>-18.66</v>
      </c>
      <c r="J11" s="19"/>
    </row>
    <row r="12" spans="1:10" s="2" customFormat="1" ht="10.5" customHeight="1">
      <c r="A12" s="7" t="s">
        <v>21</v>
      </c>
      <c r="B12" s="20">
        <v>11.38</v>
      </c>
      <c r="C12" s="26">
        <v>0.010000000000005116</v>
      </c>
      <c r="D12" s="19">
        <v>9.36</v>
      </c>
      <c r="E12" s="14">
        <v>-17.19</v>
      </c>
      <c r="F12" s="19">
        <v>16.35</v>
      </c>
      <c r="G12" s="2">
        <v>14.74</v>
      </c>
      <c r="H12" s="19">
        <v>20.94</v>
      </c>
      <c r="I12" s="14">
        <v>-32.25</v>
      </c>
      <c r="J12" s="19"/>
    </row>
    <row r="13" spans="1:10" s="2" customFormat="1" ht="10.5" customHeight="1">
      <c r="A13" s="3" t="s">
        <v>22</v>
      </c>
      <c r="B13" s="20">
        <v>7.06</v>
      </c>
      <c r="C13" s="26">
        <v>5.099999999999994</v>
      </c>
      <c r="D13" s="19">
        <v>0.5</v>
      </c>
      <c r="E13" s="14">
        <v>-5.56</v>
      </c>
      <c r="F13" s="19">
        <v>2.08</v>
      </c>
      <c r="G13" s="2">
        <v>19.41</v>
      </c>
      <c r="H13" s="19">
        <v>22.49</v>
      </c>
      <c r="I13" s="14">
        <v>-25.62</v>
      </c>
      <c r="J13" s="19"/>
    </row>
    <row r="14" spans="1:10" s="2" customFormat="1" ht="10.5" customHeight="1">
      <c r="A14" s="7" t="s">
        <v>23</v>
      </c>
      <c r="B14" s="20">
        <v>2.47</v>
      </c>
      <c r="C14" s="26">
        <v>7.099999999999994</v>
      </c>
      <c r="D14" s="19">
        <v>-1.89</v>
      </c>
      <c r="E14" s="14">
        <v>-2.86</v>
      </c>
      <c r="F14" s="19">
        <v>-0.010000000000005116</v>
      </c>
      <c r="G14" s="2">
        <v>22.48</v>
      </c>
      <c r="H14" s="19">
        <v>-5.62</v>
      </c>
      <c r="I14" s="14">
        <v>-16.08</v>
      </c>
      <c r="J14" s="19"/>
    </row>
    <row r="15" spans="1:10" s="2" customFormat="1" ht="10.5" customHeight="1">
      <c r="A15" s="3" t="s">
        <v>24</v>
      </c>
      <c r="B15" s="20">
        <v>-6.430000000000007</v>
      </c>
      <c r="C15" s="26">
        <v>13.08</v>
      </c>
      <c r="D15" s="19">
        <v>-6.83</v>
      </c>
      <c r="E15" s="14">
        <v>13.11</v>
      </c>
      <c r="F15" s="19">
        <v>-0.21999999999999886</v>
      </c>
      <c r="G15" s="2">
        <v>21.75</v>
      </c>
      <c r="H15" s="19">
        <v>-14.34</v>
      </c>
      <c r="I15" s="14">
        <v>-7.77</v>
      </c>
      <c r="J15" s="19"/>
    </row>
    <row r="16" spans="1:10" s="2" customFormat="1" ht="10.5" customHeight="1">
      <c r="A16" s="7" t="s">
        <v>25</v>
      </c>
      <c r="B16" s="20">
        <v>-2.1500000000000057</v>
      </c>
      <c r="C16" s="26">
        <v>7.4</v>
      </c>
      <c r="D16" s="19">
        <v>-8.83</v>
      </c>
      <c r="E16" s="14">
        <v>20.08</v>
      </c>
      <c r="F16" s="19">
        <v>-8.89</v>
      </c>
      <c r="G16" s="2">
        <v>13.13</v>
      </c>
      <c r="H16" s="19">
        <v>-21.06</v>
      </c>
      <c r="I16" s="14">
        <v>12.36</v>
      </c>
      <c r="J16" s="19"/>
    </row>
    <row r="17" spans="1:10" s="2" customFormat="1" ht="10.5" customHeight="1">
      <c r="A17" s="3" t="s">
        <v>26</v>
      </c>
      <c r="B17" s="20">
        <v>-12.57</v>
      </c>
      <c r="C17" s="27">
        <v>10.8</v>
      </c>
      <c r="D17" s="19">
        <v>-14.53</v>
      </c>
      <c r="F17" s="19">
        <v>-14.29</v>
      </c>
      <c r="H17" s="19">
        <v>-18.25</v>
      </c>
      <c r="J17" s="19"/>
    </row>
    <row r="18" spans="1:10" s="2" customFormat="1" ht="10.5" customHeight="1">
      <c r="A18" s="7" t="s">
        <v>27</v>
      </c>
      <c r="B18" s="20">
        <v>-10.92</v>
      </c>
      <c r="C18" s="27" t="s">
        <v>37</v>
      </c>
      <c r="D18" s="19">
        <v>-10.63</v>
      </c>
      <c r="E18" s="27" t="s">
        <v>37</v>
      </c>
      <c r="F18" s="19">
        <v>-23.07</v>
      </c>
      <c r="G18" s="27" t="s">
        <v>37</v>
      </c>
      <c r="H18" s="19">
        <v>-9.36</v>
      </c>
      <c r="I18" s="27" t="s">
        <v>37</v>
      </c>
      <c r="J18" s="19"/>
    </row>
    <row r="19" spans="1:10" s="2" customFormat="1" ht="10.5" customHeight="1">
      <c r="A19" s="3" t="s">
        <v>28</v>
      </c>
      <c r="B19" s="20">
        <v>-6.14</v>
      </c>
      <c r="C19" s="27" t="s">
        <v>37</v>
      </c>
      <c r="D19" s="19">
        <v>-7.09</v>
      </c>
      <c r="E19" s="27" t="s">
        <v>37</v>
      </c>
      <c r="F19" s="19">
        <v>-18.76</v>
      </c>
      <c r="G19" s="27" t="s">
        <v>37</v>
      </c>
      <c r="H19" s="19">
        <v>1.4300000000000068</v>
      </c>
      <c r="I19" s="27" t="s">
        <v>37</v>
      </c>
      <c r="J19" s="19"/>
    </row>
    <row r="20" spans="1:10" s="2" customFormat="1" ht="10.5" customHeight="1">
      <c r="A20" s="3" t="s">
        <v>29</v>
      </c>
      <c r="B20" s="20">
        <v>-6.63</v>
      </c>
      <c r="C20" s="27" t="s">
        <v>37</v>
      </c>
      <c r="D20" s="22">
        <v>0.7999999999999972</v>
      </c>
      <c r="E20" s="27" t="s">
        <v>37</v>
      </c>
      <c r="F20" s="22">
        <v>-13.78</v>
      </c>
      <c r="G20" s="27" t="s">
        <v>37</v>
      </c>
      <c r="H20" s="22">
        <v>1.8199999999999932</v>
      </c>
      <c r="I20" s="27" t="s">
        <v>37</v>
      </c>
      <c r="J20" s="19"/>
    </row>
    <row r="21" spans="1:9" s="2" customFormat="1" ht="10.5" customHeight="1">
      <c r="A21" s="8" t="s">
        <v>30</v>
      </c>
      <c r="B21" s="21">
        <f>98.44-100</f>
        <v>-1.5600000000000023</v>
      </c>
      <c r="C21" s="28">
        <v>8.3</v>
      </c>
      <c r="D21" s="21">
        <f>96.68-100</f>
        <v>-3.319999999999993</v>
      </c>
      <c r="E21" s="16">
        <v>2.6</v>
      </c>
      <c r="F21" s="21">
        <f>94.85-100</f>
        <v>-5.150000000000006</v>
      </c>
      <c r="G21" s="17">
        <v>15</v>
      </c>
      <c r="H21" s="21">
        <v>4.8</v>
      </c>
      <c r="I21" s="16">
        <v>-14.2</v>
      </c>
    </row>
    <row r="23" spans="1:12" ht="9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9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24" ht="9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9.75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5:7" ht="9.75" customHeight="1">
      <c r="E27" s="18"/>
      <c r="F27" s="13"/>
      <c r="G27" s="24"/>
    </row>
    <row r="28" spans="5:6" ht="9.75" customHeight="1">
      <c r="E28" s="20"/>
      <c r="F28" s="25"/>
    </row>
    <row r="29" spans="5:6" ht="9.75" customHeight="1">
      <c r="E29" s="20"/>
      <c r="F29" s="25"/>
    </row>
    <row r="30" spans="5:6" ht="9.75" customHeight="1">
      <c r="E30" s="20"/>
      <c r="F30" s="25"/>
    </row>
    <row r="31" spans="5:6" ht="9.75" customHeight="1">
      <c r="E31" s="20"/>
      <c r="F31" s="25"/>
    </row>
    <row r="32" spans="5:6" ht="9.75" customHeight="1">
      <c r="E32" s="20"/>
      <c r="F32" s="25"/>
    </row>
    <row r="33" spans="5:6" ht="9.75" customHeight="1">
      <c r="E33" s="20"/>
      <c r="F33" s="25"/>
    </row>
    <row r="34" spans="5:6" ht="9.75" customHeight="1">
      <c r="E34" s="20"/>
      <c r="F34" s="25"/>
    </row>
    <row r="35" spans="5:6" ht="9.75" customHeight="1">
      <c r="E35" s="20"/>
      <c r="F35" s="25"/>
    </row>
    <row r="36" spans="5:6" ht="9.75" customHeight="1">
      <c r="E36" s="20"/>
      <c r="F36" s="25"/>
    </row>
    <row r="37" spans="5:6" ht="9.75" customHeight="1">
      <c r="E37" s="20"/>
      <c r="F37" s="25"/>
    </row>
    <row r="38" spans="5:6" ht="9.75" customHeight="1">
      <c r="E38" s="20"/>
      <c r="F38" s="25"/>
    </row>
    <row r="39" ht="9.75" customHeight="1">
      <c r="E39" s="15"/>
    </row>
  </sheetData>
  <sheetProtection objects="1"/>
  <mergeCells count="14">
    <mergeCell ref="A26:X26"/>
    <mergeCell ref="A24:L24"/>
    <mergeCell ref="A23:L23"/>
    <mergeCell ref="A25:X25"/>
    <mergeCell ref="B6:I6"/>
    <mergeCell ref="A6:A8"/>
    <mergeCell ref="B7:C7"/>
    <mergeCell ref="D7:E7"/>
    <mergeCell ref="F7:G7"/>
    <mergeCell ref="H7:I7"/>
    <mergeCell ref="A1:I1"/>
    <mergeCell ref="A2:I2"/>
    <mergeCell ref="A3:I3"/>
    <mergeCell ref="A5:I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4">
      <selection activeCell="C18" sqref="C18:C20"/>
    </sheetView>
  </sheetViews>
  <sheetFormatPr defaultColWidth="9.140625" defaultRowHeight="9.75" customHeight="1"/>
  <cols>
    <col min="1" max="1" width="14.00390625" style="1" customWidth="1"/>
    <col min="2" max="9" width="9.7109375" style="1" customWidth="1"/>
    <col min="10" max="16384" width="20.57421875" style="1" customWidth="1"/>
  </cols>
  <sheetData>
    <row r="1" spans="1:9" ht="1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2" customHeight="1">
      <c r="A4" s="9" t="s">
        <v>31</v>
      </c>
      <c r="B4" s="9"/>
      <c r="C4" s="10"/>
      <c r="D4" s="6"/>
      <c r="E4" s="6"/>
      <c r="F4" s="6"/>
      <c r="G4" s="6"/>
      <c r="H4" s="6"/>
      <c r="I4" s="6"/>
    </row>
    <row r="5" spans="1:9" ht="9" customHeight="1">
      <c r="A5" s="32" t="s">
        <v>33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35" t="s">
        <v>2</v>
      </c>
      <c r="B6" s="33" t="s">
        <v>13</v>
      </c>
      <c r="C6" s="33"/>
      <c r="D6" s="33"/>
      <c r="E6" s="33"/>
      <c r="F6" s="33"/>
      <c r="G6" s="33"/>
      <c r="H6" s="33"/>
      <c r="I6" s="34"/>
    </row>
    <row r="7" spans="1:9" s="11" customFormat="1" ht="15" customHeight="1">
      <c r="A7" s="36"/>
      <c r="B7" s="38" t="s">
        <v>7</v>
      </c>
      <c r="C7" s="38"/>
      <c r="D7" s="38" t="s">
        <v>8</v>
      </c>
      <c r="E7" s="38"/>
      <c r="F7" s="38" t="s">
        <v>9</v>
      </c>
      <c r="G7" s="38"/>
      <c r="H7" s="38" t="s">
        <v>10</v>
      </c>
      <c r="I7" s="39"/>
    </row>
    <row r="8" spans="1:9" ht="15" customHeight="1">
      <c r="A8" s="37"/>
      <c r="B8" s="4" t="s">
        <v>17</v>
      </c>
      <c r="C8" s="4" t="s">
        <v>36</v>
      </c>
      <c r="D8" s="4" t="s">
        <v>17</v>
      </c>
      <c r="E8" s="4" t="s">
        <v>36</v>
      </c>
      <c r="F8" s="4" t="s">
        <v>17</v>
      </c>
      <c r="G8" s="4" t="s">
        <v>36</v>
      </c>
      <c r="H8" s="4" t="s">
        <v>17</v>
      </c>
      <c r="I8" s="5" t="s">
        <v>36</v>
      </c>
    </row>
    <row r="9" spans="1:10" s="2" customFormat="1" ht="10.5" customHeight="1">
      <c r="A9" s="3" t="s">
        <v>18</v>
      </c>
      <c r="B9" s="14">
        <v>-0.5799999999999983</v>
      </c>
      <c r="C9" s="14">
        <v>14.63</v>
      </c>
      <c r="D9" s="14">
        <v>63.57</v>
      </c>
      <c r="E9" s="14">
        <v>38.23</v>
      </c>
      <c r="F9" s="14">
        <v>-25.26</v>
      </c>
      <c r="G9" s="2">
        <v>62.42</v>
      </c>
      <c r="H9" s="14">
        <v>54.75</v>
      </c>
      <c r="I9" s="14">
        <v>-26.22</v>
      </c>
      <c r="J9" s="14"/>
    </row>
    <row r="10" spans="1:10" s="2" customFormat="1" ht="10.5" customHeight="1">
      <c r="A10" s="7" t="s">
        <v>19</v>
      </c>
      <c r="B10" s="14">
        <v>-12.62</v>
      </c>
      <c r="C10" s="14">
        <v>8.53</v>
      </c>
      <c r="D10" s="14">
        <v>-24.4</v>
      </c>
      <c r="E10" s="14">
        <v>22.11</v>
      </c>
      <c r="F10" s="14">
        <v>32.56</v>
      </c>
      <c r="G10" s="2">
        <v>23.54</v>
      </c>
      <c r="H10" s="14">
        <v>46.53</v>
      </c>
      <c r="I10" s="14">
        <v>-20.28</v>
      </c>
      <c r="J10" s="14"/>
    </row>
    <row r="11" spans="1:10" s="2" customFormat="1" ht="10.5" customHeight="1">
      <c r="A11" s="3" t="s">
        <v>20</v>
      </c>
      <c r="B11" s="14">
        <v>-1.5</v>
      </c>
      <c r="C11" s="14">
        <v>-2.930000000000007</v>
      </c>
      <c r="D11" s="14">
        <v>-45.49</v>
      </c>
      <c r="E11" s="14">
        <v>91.53</v>
      </c>
      <c r="F11" s="14">
        <v>0.9500000000000028</v>
      </c>
      <c r="G11" s="2">
        <v>54.32</v>
      </c>
      <c r="H11" s="14">
        <v>26.63</v>
      </c>
      <c r="I11" s="14">
        <v>-0.3100000000000023</v>
      </c>
      <c r="J11" s="14"/>
    </row>
    <row r="12" spans="1:10" s="2" customFormat="1" ht="10.5" customHeight="1">
      <c r="A12" s="7" t="s">
        <v>21</v>
      </c>
      <c r="B12" s="14">
        <v>9.49</v>
      </c>
      <c r="C12" s="14">
        <v>-6.76</v>
      </c>
      <c r="D12" s="14">
        <v>1.9599999999999937</v>
      </c>
      <c r="E12" s="14">
        <v>30.9</v>
      </c>
      <c r="F12" s="14">
        <v>0.45999999999999375</v>
      </c>
      <c r="G12" s="2">
        <v>25.15</v>
      </c>
      <c r="H12" s="14">
        <v>16.76</v>
      </c>
      <c r="I12" s="14">
        <v>-16.45</v>
      </c>
      <c r="J12" s="14"/>
    </row>
    <row r="13" spans="1:10" s="2" customFormat="1" ht="10.5" customHeight="1">
      <c r="A13" s="3" t="s">
        <v>22</v>
      </c>
      <c r="B13" s="14">
        <v>2.69</v>
      </c>
      <c r="C13" s="14">
        <v>0.4899999999999949</v>
      </c>
      <c r="D13" s="14">
        <v>15.5</v>
      </c>
      <c r="E13" s="14">
        <v>8.040000000000006</v>
      </c>
      <c r="F13" s="14">
        <v>28.89</v>
      </c>
      <c r="G13" s="2">
        <v>32.37</v>
      </c>
      <c r="H13" s="14">
        <v>30.86</v>
      </c>
      <c r="I13" s="14">
        <v>-13.68</v>
      </c>
      <c r="J13" s="14"/>
    </row>
    <row r="14" spans="1:10" s="2" customFormat="1" ht="10.5" customHeight="1">
      <c r="A14" s="7" t="s">
        <v>23</v>
      </c>
      <c r="B14" s="14">
        <v>2.37</v>
      </c>
      <c r="C14" s="14">
        <v>-18.81</v>
      </c>
      <c r="D14" s="14">
        <v>2.44</v>
      </c>
      <c r="E14" s="14">
        <v>42.47</v>
      </c>
      <c r="F14" s="14">
        <v>4.040000000000006</v>
      </c>
      <c r="G14" s="2">
        <v>23.24</v>
      </c>
      <c r="H14" s="14">
        <v>85.2</v>
      </c>
      <c r="I14" s="14">
        <v>-6.56</v>
      </c>
      <c r="J14" s="14"/>
    </row>
    <row r="15" spans="1:10" s="2" customFormat="1" ht="10.5" customHeight="1">
      <c r="A15" s="3" t="s">
        <v>24</v>
      </c>
      <c r="B15" s="14">
        <v>-1.08</v>
      </c>
      <c r="C15" s="14">
        <v>-11.11</v>
      </c>
      <c r="D15" s="14">
        <v>-12.88</v>
      </c>
      <c r="E15" s="14">
        <v>35.14</v>
      </c>
      <c r="F15" s="14">
        <v>-17.98</v>
      </c>
      <c r="G15" s="2">
        <v>34.33</v>
      </c>
      <c r="H15" s="14">
        <v>14.97</v>
      </c>
      <c r="I15" s="14">
        <v>-1.59</v>
      </c>
      <c r="J15" s="14"/>
    </row>
    <row r="16" spans="1:10" s="2" customFormat="1" ht="10.5" customHeight="1">
      <c r="A16" s="7" t="s">
        <v>25</v>
      </c>
      <c r="B16" s="14">
        <v>6.69</v>
      </c>
      <c r="C16" s="14">
        <v>-5.58</v>
      </c>
      <c r="D16" s="14">
        <v>10.87</v>
      </c>
      <c r="E16" s="14">
        <v>-29</v>
      </c>
      <c r="F16" s="14">
        <v>23.34</v>
      </c>
      <c r="G16" s="2">
        <v>0.4000000000000057</v>
      </c>
      <c r="H16" s="14">
        <v>15.86</v>
      </c>
      <c r="I16" s="14">
        <v>5.19</v>
      </c>
      <c r="J16" s="14"/>
    </row>
    <row r="17" spans="1:10" s="2" customFormat="1" ht="10.5" customHeight="1">
      <c r="A17" s="3" t="s">
        <v>26</v>
      </c>
      <c r="B17" s="14">
        <v>-24.41</v>
      </c>
      <c r="C17" s="14"/>
      <c r="D17" s="14">
        <v>39.2</v>
      </c>
      <c r="E17" s="14"/>
      <c r="F17" s="14">
        <v>-16.58</v>
      </c>
      <c r="H17" s="14">
        <v>8.02</v>
      </c>
      <c r="J17" s="14"/>
    </row>
    <row r="18" spans="1:10" s="2" customFormat="1" ht="10.5" customHeight="1">
      <c r="A18" s="7" t="s">
        <v>27</v>
      </c>
      <c r="B18" s="14">
        <v>-20.56</v>
      </c>
      <c r="C18" s="27" t="s">
        <v>37</v>
      </c>
      <c r="D18" s="14">
        <v>34.3</v>
      </c>
      <c r="E18" s="27" t="s">
        <v>37</v>
      </c>
      <c r="F18" s="14">
        <v>17.5</v>
      </c>
      <c r="G18" s="27" t="s">
        <v>37</v>
      </c>
      <c r="H18" s="14">
        <v>0.5699999999999932</v>
      </c>
      <c r="I18" s="27" t="s">
        <v>37</v>
      </c>
      <c r="J18" s="14"/>
    </row>
    <row r="19" spans="1:10" s="2" customFormat="1" ht="10.5" customHeight="1">
      <c r="A19" s="3" t="s">
        <v>28</v>
      </c>
      <c r="B19" s="14">
        <v>-21.45</v>
      </c>
      <c r="C19" s="27" t="s">
        <v>37</v>
      </c>
      <c r="D19" s="14">
        <v>78.62</v>
      </c>
      <c r="E19" s="27" t="s">
        <v>37</v>
      </c>
      <c r="F19" s="14">
        <v>6.17</v>
      </c>
      <c r="G19" s="27" t="s">
        <v>37</v>
      </c>
      <c r="H19" s="14">
        <v>2.47</v>
      </c>
      <c r="I19" s="27" t="s">
        <v>37</v>
      </c>
      <c r="J19" s="14"/>
    </row>
    <row r="20" spans="1:10" s="2" customFormat="1" ht="10.5" customHeight="1">
      <c r="A20" s="3" t="s">
        <v>29</v>
      </c>
      <c r="B20" s="14">
        <v>-13.79</v>
      </c>
      <c r="C20" s="27" t="s">
        <v>37</v>
      </c>
      <c r="D20" s="14">
        <v>-47.69</v>
      </c>
      <c r="E20" s="27" t="s">
        <v>37</v>
      </c>
      <c r="F20" s="14">
        <v>21.27</v>
      </c>
      <c r="G20" s="27" t="s">
        <v>37</v>
      </c>
      <c r="H20" s="14">
        <v>2.8</v>
      </c>
      <c r="I20" s="27" t="s">
        <v>37</v>
      </c>
      <c r="J20" s="14"/>
    </row>
    <row r="21" spans="1:9" s="2" customFormat="1" ht="10.5" customHeight="1">
      <c r="A21" s="8" t="s">
        <v>30</v>
      </c>
      <c r="B21" s="17">
        <f>91.64-100</f>
        <v>-8.36</v>
      </c>
      <c r="C21" s="16">
        <v>0.2</v>
      </c>
      <c r="D21" s="17">
        <v>6.22</v>
      </c>
      <c r="E21" s="16">
        <v>19.6</v>
      </c>
      <c r="F21" s="17">
        <v>4.05</v>
      </c>
      <c r="G21" s="16">
        <v>29.9</v>
      </c>
      <c r="H21" s="17">
        <v>21</v>
      </c>
      <c r="I21" s="16">
        <v>-8.3</v>
      </c>
    </row>
    <row r="22" s="2" customFormat="1" ht="9.75" customHeight="1"/>
    <row r="23" s="2" customFormat="1" ht="9.75" customHeight="1"/>
    <row r="24" s="2" customFormat="1" ht="9.75" customHeight="1"/>
    <row r="25" s="2" customFormat="1" ht="9.75" customHeight="1"/>
    <row r="26" s="2" customFormat="1" ht="9.75" customHeight="1"/>
    <row r="27" s="2" customFormat="1" ht="9.75" customHeight="1"/>
    <row r="28" s="2" customFormat="1" ht="9.75" customHeight="1"/>
    <row r="29" s="2" customFormat="1" ht="9.75" customHeight="1"/>
    <row r="30" s="2" customFormat="1" ht="9.75" customHeight="1"/>
  </sheetData>
  <sheetProtection objects="1"/>
  <mergeCells count="10">
    <mergeCell ref="A1:I1"/>
    <mergeCell ref="A2:I2"/>
    <mergeCell ref="A3:I3"/>
    <mergeCell ref="A6:A8"/>
    <mergeCell ref="B6:I6"/>
    <mergeCell ref="B7:C7"/>
    <mergeCell ref="A5:I5"/>
    <mergeCell ref="D7:E7"/>
    <mergeCell ref="F7:G7"/>
    <mergeCell ref="H7:I7"/>
  </mergeCells>
  <hyperlinks>
    <hyperlink ref="I9" location="2005-2006 ind.xls#Plan1!AK6" display="2005-2006 ind.xls#Plan1!AK6"/>
  </hyperlink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4" sqref="A4"/>
    </sheetView>
  </sheetViews>
  <sheetFormatPr defaultColWidth="9.140625" defaultRowHeight="9.75" customHeight="1"/>
  <cols>
    <col min="1" max="1" width="14.00390625" style="1" customWidth="1"/>
    <col min="2" max="7" width="13.00390625" style="1" customWidth="1"/>
    <col min="8" max="16384" width="9.140625" style="1" customWidth="1"/>
  </cols>
  <sheetData>
    <row r="1" spans="1:7" ht="15" customHeight="1">
      <c r="A1" s="29" t="s">
        <v>16</v>
      </c>
      <c r="B1" s="29"/>
      <c r="C1" s="29"/>
      <c r="D1" s="29"/>
      <c r="E1" s="29"/>
      <c r="F1" s="29"/>
      <c r="G1" s="29"/>
    </row>
    <row r="2" spans="1:7" ht="15" customHeight="1">
      <c r="A2" s="30" t="s">
        <v>1</v>
      </c>
      <c r="B2" s="30"/>
      <c r="C2" s="30"/>
      <c r="D2" s="30"/>
      <c r="E2" s="30"/>
      <c r="F2" s="30"/>
      <c r="G2" s="30"/>
    </row>
    <row r="3" spans="1:7" ht="15" customHeight="1">
      <c r="A3" s="31" t="s">
        <v>0</v>
      </c>
      <c r="B3" s="31"/>
      <c r="C3" s="31"/>
      <c r="D3" s="31"/>
      <c r="E3" s="31"/>
      <c r="F3" s="31"/>
      <c r="G3" s="31"/>
    </row>
    <row r="4" spans="1:7" ht="12" customHeight="1">
      <c r="A4" s="9" t="s">
        <v>31</v>
      </c>
      <c r="B4" s="9"/>
      <c r="C4" s="10"/>
      <c r="D4" s="6"/>
      <c r="E4" s="6"/>
      <c r="F4" s="6"/>
      <c r="G4" s="6"/>
    </row>
    <row r="5" spans="1:7" ht="9" customHeight="1">
      <c r="A5" s="32" t="s">
        <v>34</v>
      </c>
      <c r="B5" s="32"/>
      <c r="C5" s="32"/>
      <c r="D5" s="32"/>
      <c r="E5" s="32"/>
      <c r="F5" s="32"/>
      <c r="G5" s="32"/>
    </row>
    <row r="6" spans="1:7" ht="15" customHeight="1">
      <c r="A6" s="35" t="s">
        <v>2</v>
      </c>
      <c r="B6" s="33" t="s">
        <v>13</v>
      </c>
      <c r="C6" s="33"/>
      <c r="D6" s="33"/>
      <c r="E6" s="33"/>
      <c r="F6" s="33"/>
      <c r="G6" s="34"/>
    </row>
    <row r="7" spans="1:7" s="11" customFormat="1" ht="21.75" customHeight="1">
      <c r="A7" s="36"/>
      <c r="B7" s="38" t="s">
        <v>11</v>
      </c>
      <c r="C7" s="38"/>
      <c r="D7" s="38" t="s">
        <v>32</v>
      </c>
      <c r="E7" s="38"/>
      <c r="F7" s="38" t="s">
        <v>12</v>
      </c>
      <c r="G7" s="39"/>
    </row>
    <row r="8" spans="1:7" ht="15" customHeight="1">
      <c r="A8" s="37"/>
      <c r="B8" s="4" t="s">
        <v>17</v>
      </c>
      <c r="C8" s="12" t="s">
        <v>36</v>
      </c>
      <c r="D8" s="4" t="s">
        <v>17</v>
      </c>
      <c r="E8" s="4" t="s">
        <v>36</v>
      </c>
      <c r="F8" s="4" t="s">
        <v>17</v>
      </c>
      <c r="G8" s="5" t="s">
        <v>36</v>
      </c>
    </row>
    <row r="9" spans="1:7" ht="10.5" customHeight="1">
      <c r="A9" s="3" t="s">
        <v>18</v>
      </c>
      <c r="B9" s="15">
        <v>7.14</v>
      </c>
      <c r="C9" s="14">
        <v>32.93</v>
      </c>
      <c r="D9" s="14">
        <v>-4.45</v>
      </c>
      <c r="E9" s="2">
        <v>30.56</v>
      </c>
      <c r="F9" s="14">
        <v>184.3</v>
      </c>
      <c r="G9" s="14">
        <v>36.15</v>
      </c>
    </row>
    <row r="10" spans="1:7" ht="10.5" customHeight="1">
      <c r="A10" s="7" t="s">
        <v>19</v>
      </c>
      <c r="B10" s="15">
        <v>-79.04</v>
      </c>
      <c r="C10" s="14">
        <v>331.32</v>
      </c>
      <c r="D10" s="14">
        <v>39.4</v>
      </c>
      <c r="E10" s="2">
        <v>21.8</v>
      </c>
      <c r="F10" s="14">
        <v>87.33</v>
      </c>
      <c r="G10" s="14">
        <v>111.94</v>
      </c>
    </row>
    <row r="11" spans="1:7" ht="10.5" customHeight="1">
      <c r="A11" s="3" t="s">
        <v>20</v>
      </c>
      <c r="B11" s="15">
        <v>-23.46</v>
      </c>
      <c r="C11" s="14">
        <v>51.95</v>
      </c>
      <c r="D11" s="14">
        <v>16.93</v>
      </c>
      <c r="E11" s="2">
        <v>32.15</v>
      </c>
      <c r="F11" s="14">
        <v>60.21</v>
      </c>
      <c r="G11" s="14">
        <v>102.6</v>
      </c>
    </row>
    <row r="12" spans="1:7" ht="10.5" customHeight="1">
      <c r="A12" s="7" t="s">
        <v>21</v>
      </c>
      <c r="B12" s="15">
        <v>5.17</v>
      </c>
      <c r="C12" s="14">
        <v>16.11</v>
      </c>
      <c r="D12" s="14">
        <v>8.06</v>
      </c>
      <c r="E12" s="2">
        <v>36.17</v>
      </c>
      <c r="F12" s="14">
        <v>47.53</v>
      </c>
      <c r="G12" s="14">
        <v>101.62</v>
      </c>
    </row>
    <row r="13" spans="1:7" ht="10.5" customHeight="1">
      <c r="A13" s="3" t="s">
        <v>22</v>
      </c>
      <c r="B13" s="15">
        <v>-8.17</v>
      </c>
      <c r="C13" s="14">
        <v>-3.66</v>
      </c>
      <c r="D13" s="14">
        <v>12.07</v>
      </c>
      <c r="E13" s="2">
        <v>27.78</v>
      </c>
      <c r="F13" s="14">
        <v>59.32</v>
      </c>
      <c r="G13" s="14">
        <v>111.3</v>
      </c>
    </row>
    <row r="14" spans="1:7" ht="10.5" customHeight="1">
      <c r="A14" s="7" t="s">
        <v>23</v>
      </c>
      <c r="B14" s="15">
        <v>-7.84</v>
      </c>
      <c r="C14" s="14">
        <v>26.87</v>
      </c>
      <c r="D14" s="14">
        <v>9.95</v>
      </c>
      <c r="E14" s="2">
        <v>23.84</v>
      </c>
      <c r="F14" s="14">
        <v>27.54</v>
      </c>
      <c r="G14" s="14">
        <v>117.35</v>
      </c>
    </row>
    <row r="15" spans="1:7" ht="10.5" customHeight="1">
      <c r="A15" s="3" t="s">
        <v>24</v>
      </c>
      <c r="B15" s="15">
        <v>-54.44</v>
      </c>
      <c r="C15" s="14">
        <v>-45.27</v>
      </c>
      <c r="D15" s="14">
        <v>-0.3499999999999943</v>
      </c>
      <c r="E15" s="2">
        <v>30.59</v>
      </c>
      <c r="F15" s="14">
        <v>-8.319999999999993</v>
      </c>
      <c r="G15" s="14">
        <v>112.69</v>
      </c>
    </row>
    <row r="16" spans="1:7" ht="10.5" customHeight="1">
      <c r="A16" s="7" t="s">
        <v>25</v>
      </c>
      <c r="B16" s="15">
        <v>30.25</v>
      </c>
      <c r="C16" s="14">
        <v>-71.91</v>
      </c>
      <c r="D16" s="14">
        <v>23.74</v>
      </c>
      <c r="E16" s="2">
        <v>-0.8199999999999932</v>
      </c>
      <c r="F16" s="14">
        <v>-6.84</v>
      </c>
      <c r="G16" s="14">
        <v>105.31</v>
      </c>
    </row>
    <row r="17" spans="1:7" ht="10.5" customHeight="1">
      <c r="A17" s="3" t="s">
        <v>26</v>
      </c>
      <c r="B17" s="15">
        <v>5.42</v>
      </c>
      <c r="C17" s="14"/>
      <c r="D17" s="14">
        <v>21.42</v>
      </c>
      <c r="E17"/>
      <c r="F17" s="14">
        <v>-14.01</v>
      </c>
      <c r="G17" s="14"/>
    </row>
    <row r="18" spans="1:7" ht="10.5" customHeight="1">
      <c r="A18" s="7" t="s">
        <v>27</v>
      </c>
      <c r="B18" s="15">
        <v>-8.8</v>
      </c>
      <c r="C18" s="27" t="s">
        <v>37</v>
      </c>
      <c r="D18" s="14">
        <v>-8.25</v>
      </c>
      <c r="E18" s="27" t="s">
        <v>37</v>
      </c>
      <c r="F18" s="14">
        <v>6.650000000000006</v>
      </c>
      <c r="G18" s="27" t="s">
        <v>37</v>
      </c>
    </row>
    <row r="19" spans="1:7" ht="10.5" customHeight="1">
      <c r="A19" s="3" t="s">
        <v>28</v>
      </c>
      <c r="B19" s="15">
        <v>-22.15</v>
      </c>
      <c r="C19" s="27" t="s">
        <v>37</v>
      </c>
      <c r="D19" s="14">
        <v>16.45</v>
      </c>
      <c r="E19" s="27" t="s">
        <v>37</v>
      </c>
      <c r="F19" s="14">
        <v>0.769999999999996</v>
      </c>
      <c r="G19" s="27" t="s">
        <v>37</v>
      </c>
    </row>
    <row r="20" spans="1:7" ht="10.5" customHeight="1">
      <c r="A20" s="3" t="s">
        <v>29</v>
      </c>
      <c r="B20" s="15">
        <v>-8.33</v>
      </c>
      <c r="C20" s="27" t="s">
        <v>37</v>
      </c>
      <c r="D20" s="23">
        <v>18.18</v>
      </c>
      <c r="E20" s="27" t="s">
        <v>37</v>
      </c>
      <c r="F20" s="23">
        <v>-7.78</v>
      </c>
      <c r="G20" s="27" t="s">
        <v>37</v>
      </c>
    </row>
    <row r="21" spans="1:7" ht="10.5" customHeight="1">
      <c r="A21" s="8" t="s">
        <v>30</v>
      </c>
      <c r="B21" s="16">
        <f>84.87-100</f>
        <v>-15.129999999999995</v>
      </c>
      <c r="C21" s="16">
        <v>4.8</v>
      </c>
      <c r="D21" s="16">
        <v>11.8</v>
      </c>
      <c r="E21" s="16">
        <v>19.9</v>
      </c>
      <c r="F21" s="17"/>
      <c r="G21" s="17">
        <v>94.1</v>
      </c>
    </row>
    <row r="22" spans="1:3" ht="10.5" customHeight="1">
      <c r="A22" s="2" t="s">
        <v>15</v>
      </c>
      <c r="B22" s="2"/>
      <c r="C22" s="2"/>
    </row>
    <row r="23" ht="10.5" customHeight="1">
      <c r="A23" s="2" t="s">
        <v>14</v>
      </c>
    </row>
  </sheetData>
  <sheetProtection objects="1"/>
  <mergeCells count="9">
    <mergeCell ref="D7:E7"/>
    <mergeCell ref="F7:G7"/>
    <mergeCell ref="A1:G1"/>
    <mergeCell ref="A2:G2"/>
    <mergeCell ref="A3:G3"/>
    <mergeCell ref="A5:G5"/>
    <mergeCell ref="B7:C7"/>
    <mergeCell ref="A6:A8"/>
    <mergeCell ref="B6:G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IBGE de Recuperação Automática - SIDRA</dc:title>
  <dc:subject/>
  <dc:creator>SEPLAN</dc:creator>
  <cp:keywords/>
  <dc:description/>
  <cp:lastModifiedBy>fatima</cp:lastModifiedBy>
  <cp:lastPrinted>2006-03-22T19:31:12Z</cp:lastPrinted>
  <dcterms:created xsi:type="dcterms:W3CDTF">2004-01-16T11:58:49Z</dcterms:created>
  <dcterms:modified xsi:type="dcterms:W3CDTF">2006-04-07T14:21:28Z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